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trayvilla2\Desktop\"/>
    </mc:Choice>
  </mc:AlternateContent>
  <bookViews>
    <workbookView xWindow="0" yWindow="0" windowWidth="5388" windowHeight="3492"/>
  </bookViews>
  <sheets>
    <sheet name="1st qtr (2)" sheetId="20" r:id="rId1"/>
  </sheets>
  <calcPr calcId="162913"/>
</workbook>
</file>

<file path=xl/calcChain.xml><?xml version="1.0" encoding="utf-8"?>
<calcChain xmlns="http://schemas.openxmlformats.org/spreadsheetml/2006/main">
  <c r="G52" i="20" l="1"/>
  <c r="C52" i="20"/>
  <c r="F18" i="20"/>
  <c r="F16" i="20"/>
  <c r="F15" i="20"/>
  <c r="F12" i="20"/>
  <c r="F10" i="20"/>
</calcChain>
</file>

<file path=xl/comments1.xml><?xml version="1.0" encoding="utf-8"?>
<comments xmlns="http://schemas.openxmlformats.org/spreadsheetml/2006/main">
  <authors>
    <author>bdtrayvilla1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bdtrayvilla1: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<sst xmlns="http://schemas.openxmlformats.org/spreadsheetml/2006/main" count="111" uniqueCount="93">
  <si>
    <t>FDP Form 6 - Trust Fund Utilization</t>
  </si>
  <si>
    <t xml:space="preserve">Program or Project   </t>
  </si>
  <si>
    <t>Location</t>
  </si>
  <si>
    <t>Total Cost</t>
  </si>
  <si>
    <t>Date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</si>
  <si>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</si>
  <si>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</si>
  <si>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</si>
  <si>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</si>
  <si>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</si>
  <si>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</si>
  <si>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</si>
  <si>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</si>
  <si>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</si>
  <si>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</si>
  <si>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>Selected barangay in Bayawan City with classified forestland</t>
  </si>
  <si>
    <t>last transaction 12/31/16</t>
  </si>
  <si>
    <t xml:space="preserve">Sta. Bayabas - Common Health Fund </t>
  </si>
  <si>
    <t>Bayawan City</t>
  </si>
  <si>
    <t>Establishment of Community-Based Instant Complementary Food Processing Center Towards Sustaining Siglang Pinoy Project of the DOST-Food &amp; Nutrition</t>
  </si>
  <si>
    <t>Barangay Nangka</t>
  </si>
  <si>
    <t>Barangay Malabugas</t>
  </si>
  <si>
    <t>Barangay Tayawan</t>
  </si>
  <si>
    <t xml:space="preserve">LGU Equity for the Renovation of Public Market </t>
  </si>
  <si>
    <t>Financial Assistance to Bayawan City for Various Electrification Projects from Province of Negros Oriental</t>
  </si>
  <si>
    <t>MNCHN Grant</t>
  </si>
  <si>
    <t>28 Barangay</t>
  </si>
  <si>
    <t>Rubber Tree Reforestation Project</t>
  </si>
  <si>
    <t>Rubber Tree Reforestation Project (Nursery Expansion)</t>
  </si>
  <si>
    <t>Barangay Maninihon</t>
  </si>
  <si>
    <t>DA R7 for Organic Fetilizer Production &amp; Marketing (Construction of OFRAB Building  &amp; Installation of Electrical &amp; Plumbing of OFPRAB Building)</t>
  </si>
  <si>
    <t>Sitio Omod, Barangay Maninihon</t>
  </si>
  <si>
    <t>DA R7 for Building &amp; Machine for Food Processing of Fruits, Vegetables, Fish, Grains and Meat</t>
  </si>
  <si>
    <t>Mantapi - Cansigid, Banga</t>
  </si>
  <si>
    <t>Bugay, Ohot-Narra; Mantapi</t>
  </si>
  <si>
    <t>Sitio Bulibuli, Brgy. Banga</t>
  </si>
  <si>
    <t>DOLE &amp; LGU Equity to Stainless Steel Equipment for Food Processing</t>
  </si>
  <si>
    <t>DOLE &amp; LGU Equity to Motorized Fishing Banca &amp; Accessories</t>
  </si>
  <si>
    <t>Barangay Suba</t>
  </si>
  <si>
    <t>DOLE &amp; LGU Equity to Bag Making Project</t>
  </si>
  <si>
    <t>Cambolo</t>
  </si>
  <si>
    <t>Brgy Kalamtukan, Tayawan &amp; Narra</t>
  </si>
  <si>
    <t>Tabuan; Manduao; Kalamtukan; Banaybanay &amp; Villasol</t>
  </si>
  <si>
    <t>Construction of Senior Citizen Center (DSWD)</t>
  </si>
  <si>
    <t>Barangay Boyco</t>
  </si>
  <si>
    <t>LGU Equity toTech 4ED Project</t>
  </si>
  <si>
    <t>LGU Equity to Department of Agriculture for High Valued Crops Development</t>
  </si>
  <si>
    <t>TOTAL</t>
  </si>
  <si>
    <t>CORAZON P. LIRAZAN, CPA MBA</t>
  </si>
  <si>
    <t>PRYDE HENRY A. TEVES</t>
  </si>
  <si>
    <t>DA to Acquisition of Palay Reaper(cutter) and Post Harvest Facilities and Equipment for SAAD FY 2017</t>
  </si>
  <si>
    <t>DA &amp; LGU Equity for Upgrading of Slaughter House Double    " A "</t>
  </si>
  <si>
    <t>DA &amp; LGU Equity for Small Water Impounding (BUB)</t>
  </si>
  <si>
    <t>DA &amp; LGU Equity to Rehabilitation &amp; Extension of Line Canal for Mantapi - Cansigid Irrigation System (BUB)</t>
  </si>
  <si>
    <t>DA &amp; LGU Equity  to Mechanical Dryer with Storage Facility for Bugay, Ohot-Narra, Tayawan  (BUB-DA)</t>
  </si>
  <si>
    <t>DENR &amp; LGU Equity to On-Farm Wood Lot Production &amp; Agro Forestry Project (BUB)</t>
  </si>
  <si>
    <t>DOE &amp; LGU Equity to Solar Electification 5 Sitios (BUB)</t>
  </si>
  <si>
    <t xml:space="preserve">- No funds received                            from DENR yet                                                          </t>
  </si>
  <si>
    <t xml:space="preserve">- No funds received                            from DOE yet                                                          </t>
  </si>
  <si>
    <t xml:space="preserve"> </t>
  </si>
  <si>
    <t>DENR to National Greening Program/Comprehesive Site  Development (CSD)</t>
  </si>
  <si>
    <t>DENR to Enhance National Greening Program-Seedling Production &amp; Seedling Maintenance activities of its Rubber</t>
  </si>
  <si>
    <t>DA &amp; LGU Equity to Improvement of Organic Fertilizer Plant &amp; Establishment of Nurseries for the provisions of chemical-free seeds to farmers using greenhouse technology</t>
  </si>
  <si>
    <t>Barangay Tabuan</t>
  </si>
  <si>
    <t>Barangay Minaba</t>
  </si>
  <si>
    <t>Barangay Poblacion</t>
  </si>
  <si>
    <t>DOH Completion/Expansion of Boyco Birthing Facility (BHS))</t>
  </si>
  <si>
    <t>DOH Completion/Expansion of Poblacion Birthing Facility (BHS))</t>
  </si>
  <si>
    <t>DOH Construction/Completion/Expansion of Binanigan Birthing Facility (BHS)</t>
  </si>
  <si>
    <t>DBM Development of Bayawan City Waterfront Park (Green Green Program)</t>
  </si>
  <si>
    <t>Coastal Road, Bayawan City</t>
  </si>
  <si>
    <t>We hereby certify that we have reviewed the contents and hereby attest to the veracity and correctness of the data or information contained in this document.</t>
  </si>
  <si>
    <t>Local Accountant</t>
  </si>
  <si>
    <t>Local Chief Executive</t>
  </si>
  <si>
    <t>.</t>
  </si>
  <si>
    <t xml:space="preserve"> CONSOLIDATED QUARTERLY REPORT ON GOVERNMENT PROJECTS, PROGRAMS or ACTIVITIES</t>
  </si>
  <si>
    <t>LGU Equity to National Housing Authority for Slope Protection at Enzo Town Homes (Phase I)</t>
  </si>
  <si>
    <t>Barangay. Banaybanay &amp; Dawis</t>
  </si>
  <si>
    <t xml:space="preserve">NORSU &amp; LGU Equity to Bayawan-NORSU Sports Complex </t>
  </si>
  <si>
    <t xml:space="preserve"> FIRST   QUARTER ,  CY 2020</t>
  </si>
  <si>
    <t>Bayawan Agroforestry Project - GTZ EnRD - LGU Equity</t>
  </si>
  <si>
    <t>DENR to Enhance National Greening Program-Green Rubber Budding, Care and Maintenance of Budded Seedlings of the Rubber</t>
  </si>
  <si>
    <t>DOH to Construction/Completion/Expansion of Tayawan Birthing Facility (BHS)</t>
  </si>
  <si>
    <t xml:space="preserve">DOH to Completion of Tabuan Barangay Health Station </t>
  </si>
  <si>
    <t xml:space="preserve">DOH to Completion of Minaba Barangay Health Station </t>
  </si>
  <si>
    <t>DOH to Construction/Completion/Expansion of Malabugas Birthing Facility (BHS)</t>
  </si>
  <si>
    <t>page 1 of 5</t>
  </si>
  <si>
    <t>page 2 of 5</t>
  </si>
  <si>
    <t>page 3 of 5</t>
  </si>
  <si>
    <t>page 4 of 5</t>
  </si>
  <si>
    <t>page 5 of 5</t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</si>
  <si>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Oriental</t>
    </r>
  </si>
  <si>
    <t>on 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</si>
</sst>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mm/dd/yy;@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color indexed="9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2.1"/>
      <color theme="10"/>
      <name val="Calibri"/>
      <family val="2"/>
    </font>
    <font>
      <sz val="8"/>
      <name val="Verdana"/>
      <family val="2"/>
    </font>
    <font>
      <sz val="10"/>
      <name val="Arial"/>
    </font>
    <font>
      <sz val="12"/>
      <name val="Georgia"/>
      <family val="1"/>
    </font>
    <font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5" fillId="2" borderId="0" xfId="0" applyNumberFormat="1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2" borderId="1" xfId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39" fontId="5" fillId="2" borderId="1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4" fontId="7" fillId="2" borderId="1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0" quotePrefix="1" applyNumberFormat="1" applyFont="1" applyFill="1" applyBorder="1" applyAlignment="1">
      <alignment horizontal="left" vertical="center" wrapText="1" inden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/>
    </xf>
    <xf numFmtId="164" fontId="16" fillId="2" borderId="1" xfId="3" applyNumberForma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5" fontId="17" fillId="2" borderId="1" xfId="0" quotePrefix="1" applyNumberFormat="1" applyFont="1" applyFill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9" fillId="0" borderId="1" xfId="4" applyFont="1" applyBorder="1" applyAlignment="1">
      <alignment vertical="center"/>
    </xf>
    <xf numFmtId="0" fontId="9" fillId="0" borderId="1" xfId="4" applyFont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164" fontId="9" fillId="0" borderId="1" xfId="4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2" borderId="4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 wrapText="1"/>
    </xf>
    <xf numFmtId="0" fontId="20" fillId="2" borderId="0" xfId="2" applyFont="1" applyFill="1" applyAlignment="1">
      <alignment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9" fillId="2" borderId="1" xfId="4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3" fontId="5" fillId="2" borderId="0" xfId="0" applyNumberFormat="1" applyFont="1" applyFill="1" applyAlignment="1">
      <alignment vertical="center"/>
    </xf>
  </cellXfs>
  <cellStyles count="9">
    <cellStyle name="Comma" xfId="1" builtinId="3"/>
    <cellStyle name="Comma 2" xfId="6"/>
    <cellStyle name="Comma 2 2" xfId="8"/>
    <cellStyle name="Hyperlink" xfId="3" builtinId="8"/>
    <cellStyle name="Normal" xfId="0" builtinId="0"/>
    <cellStyle name="Normal 2" xfId="2"/>
    <cellStyle name="Normal 3" xfId="5"/>
    <cellStyle name="Normal 3 2" xfId="7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2" name="Picture 1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82955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2225905</xdr:colOff>
      <xdr:row>0</xdr:row>
      <xdr:rowOff>131618</xdr:rowOff>
    </xdr:from>
    <xdr:to>
      <xdr:col>1</xdr:col>
      <xdr:colOff>512618</xdr:colOff>
      <xdr:row>4</xdr:row>
      <xdr:rowOff>19049</xdr:rowOff>
    </xdr:to>
    <xdr:pic>
      <xdr:nvPicPr>
        <xdr:cNvPr id="3" name="Picture 2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5905" y="131618"/>
          <a:ext cx="831793" cy="7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63"/>
  <sheetViews>
    <sheetView tabSelected="1" topLeftCell="F1" zoomScale="110" zoomScaleNormal="110" workbookViewId="0">
      <selection activeCell="J11" sqref="J11"/>
    </sheetView>
  </sheetViews>
  <sheetFormatPr defaultColWidth="9.109375" defaultRowHeight="12.6" x14ac:dyDescent="0.3"/>
  <cols>
    <col min="1" max="1" width="37.109375" style="1" customWidth="1"/>
    <col min="2" max="2" width="22" style="1" customWidth="1"/>
    <col min="3" max="3" width="20.88671875" style="1" customWidth="1"/>
    <col min="4" max="4" width="13.77734375" style="1" customWidth="1"/>
    <col min="5" max="5" width="16.109375" style="1" customWidth="1"/>
    <col min="6" max="6" width="13.44140625" style="1" customWidth="1"/>
    <col min="7" max="7" width="20" style="1" customWidth="1"/>
    <col min="8" max="9" width="15.6640625" style="1" customWidth="1"/>
    <col min="10" max="10" width="73.5546875" style="2" customWidth="1"/>
    <col min="11" max="11" width="49.5546875" style="2" customWidth="1"/>
    <col min="12" max="12" width="63" style="2" customWidth="1"/>
    <col min="13" max="13" width="38.44140625" style="2" customWidth="1"/>
    <col min="14" max="14" width="168.109375" style="2" customWidth="1"/>
    <col min="15" max="15" width="9.109375" style="2"/>
    <col min="16" max="16" width="39.5546875" style="2" customWidth="1"/>
    <col min="17" max="23" width="9.109375" style="2"/>
    <col min="24" max="33" width="9.109375" style="3"/>
    <col min="34" max="16384" width="9.109375" style="1"/>
  </cols>
  <sheetData>
    <row r="1" spans="1:33" ht="16.5" customHeight="1" x14ac:dyDescent="0.3">
      <c r="A1" s="97" t="s">
        <v>0</v>
      </c>
    </row>
    <row r="2" spans="1:33" ht="18" customHeight="1" x14ac:dyDescent="0.3">
      <c r="A2" s="122" t="s">
        <v>75</v>
      </c>
      <c r="B2" s="122"/>
      <c r="C2" s="122"/>
      <c r="D2" s="122"/>
      <c r="E2" s="122"/>
      <c r="F2" s="122"/>
      <c r="G2" s="122"/>
      <c r="H2" s="122"/>
      <c r="I2" s="122"/>
    </row>
    <row r="3" spans="1:33" ht="18" customHeight="1" x14ac:dyDescent="0.3">
      <c r="A3" s="123" t="s">
        <v>79</v>
      </c>
      <c r="B3" s="122"/>
      <c r="C3" s="122"/>
      <c r="D3" s="122"/>
      <c r="E3" s="122"/>
      <c r="F3" s="122"/>
      <c r="G3" s="122"/>
      <c r="H3" s="122"/>
      <c r="I3" s="122"/>
      <c r="J3" s="119"/>
      <c r="K3" s="119"/>
      <c r="L3" s="119"/>
      <c r="M3" s="4"/>
    </row>
    <row r="4" spans="1:33" ht="12" customHeight="1" x14ac:dyDescent="0.3">
      <c r="A4" s="5"/>
      <c r="B4" s="5"/>
      <c r="C4" s="5"/>
      <c r="D4" s="5"/>
      <c r="E4" s="5"/>
      <c r="F4" s="6"/>
      <c r="L4" s="4"/>
      <c r="M4" s="4"/>
    </row>
    <row r="5" spans="1:33" ht="18" customHeight="1" x14ac:dyDescent="0.3">
      <c r="A5" s="1" t="s">
        <v>91</v>
      </c>
      <c r="C5" s="7"/>
      <c r="D5" s="5"/>
      <c r="E5" s="8"/>
      <c r="F5" s="100"/>
      <c r="G5" s="9"/>
      <c r="H5" s="10"/>
      <c r="I5" s="11"/>
      <c r="J5" s="127"/>
      <c r="K5" s="127"/>
      <c r="L5" s="127"/>
      <c r="M5" s="4"/>
    </row>
    <row r="6" spans="1:33" ht="18" customHeight="1" x14ac:dyDescent="0.3">
      <c r="C6" s="7"/>
      <c r="D6" s="5"/>
      <c r="E6" s="8"/>
      <c r="F6" s="100"/>
      <c r="G6" s="9"/>
      <c r="H6" s="9"/>
      <c r="I6" s="11"/>
      <c r="J6" s="128"/>
    </row>
    <row r="7" spans="1:33" s="5" customFormat="1" ht="18" customHeight="1" x14ac:dyDescent="0.3">
      <c r="A7" s="124" t="s">
        <v>1</v>
      </c>
      <c r="B7" s="124" t="s">
        <v>2</v>
      </c>
      <c r="C7" s="124" t="s">
        <v>3</v>
      </c>
      <c r="D7" s="124" t="s">
        <v>4</v>
      </c>
      <c r="E7" s="125" t="s">
        <v>5</v>
      </c>
      <c r="F7" s="124" t="s">
        <v>6</v>
      </c>
      <c r="G7" s="126"/>
      <c r="H7" s="102" t="s">
        <v>7</v>
      </c>
      <c r="I7" s="118" t="s">
        <v>8</v>
      </c>
      <c r="J7" s="119"/>
      <c r="K7" s="119"/>
      <c r="L7" s="119"/>
      <c r="M7" s="13"/>
      <c r="N7" s="92"/>
      <c r="O7" s="92"/>
      <c r="P7" s="92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5" customFormat="1" ht="18" customHeight="1" x14ac:dyDescent="0.3">
      <c r="A8" s="124"/>
      <c r="B8" s="124"/>
      <c r="C8" s="124"/>
      <c r="D8" s="124"/>
      <c r="E8" s="125"/>
      <c r="F8" s="102" t="s">
        <v>9</v>
      </c>
      <c r="G8" s="103" t="s">
        <v>10</v>
      </c>
      <c r="H8" s="102" t="s">
        <v>11</v>
      </c>
      <c r="I8" s="118"/>
      <c r="J8" s="92"/>
      <c r="K8" s="12"/>
      <c r="L8" s="92"/>
      <c r="M8" s="92"/>
      <c r="N8" s="92"/>
      <c r="O8" s="92"/>
      <c r="P8" s="92"/>
      <c r="Q8" s="14"/>
      <c r="R8" s="14"/>
      <c r="S8" s="14"/>
      <c r="T8" s="14"/>
      <c r="U8" s="14"/>
      <c r="V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5" customFormat="1" ht="18" customHeight="1" x14ac:dyDescent="0.3">
      <c r="A9" s="124"/>
      <c r="B9" s="124"/>
      <c r="C9" s="124"/>
      <c r="D9" s="124"/>
      <c r="E9" s="125"/>
      <c r="F9" s="102" t="s">
        <v>12</v>
      </c>
      <c r="G9" s="103" t="s">
        <v>13</v>
      </c>
      <c r="H9" s="102" t="s">
        <v>14</v>
      </c>
      <c r="I9" s="118"/>
      <c r="J9" s="12"/>
      <c r="K9" s="12"/>
      <c r="L9" s="92"/>
      <c r="M9" s="92"/>
      <c r="N9" s="92"/>
      <c r="O9" s="92"/>
      <c r="P9" s="92"/>
      <c r="Q9" s="14"/>
      <c r="R9" s="14"/>
      <c r="S9" s="14"/>
      <c r="T9" s="14"/>
      <c r="U9" s="14"/>
      <c r="V9" s="14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2" customFormat="1" ht="57.9" customHeight="1" x14ac:dyDescent="0.3">
      <c r="A10" s="25" t="s">
        <v>80</v>
      </c>
      <c r="B10" s="17" t="s">
        <v>15</v>
      </c>
      <c r="C10" s="23">
        <v>1700120</v>
      </c>
      <c r="D10" s="18"/>
      <c r="E10" s="17"/>
      <c r="F10" s="63">
        <f>G10/C10</f>
        <v>0.89522386655059638</v>
      </c>
      <c r="G10" s="106">
        <v>1521988</v>
      </c>
      <c r="H10" s="18"/>
      <c r="I10" s="84" t="s">
        <v>16</v>
      </c>
      <c r="J10" s="119"/>
      <c r="K10" s="119"/>
      <c r="L10" s="119"/>
      <c r="M10" s="119"/>
      <c r="N10" s="119"/>
      <c r="O10" s="20"/>
      <c r="P10" s="27"/>
      <c r="Q10" s="20"/>
      <c r="R10" s="20"/>
      <c r="S10" s="20"/>
      <c r="T10" s="20"/>
      <c r="U10" s="20"/>
      <c r="V10" s="20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22" customFormat="1" ht="57.6" customHeight="1" x14ac:dyDescent="0.3">
      <c r="A11" s="16" t="s">
        <v>17</v>
      </c>
      <c r="B11" s="28" t="s">
        <v>18</v>
      </c>
      <c r="C11" s="23">
        <v>4273432.37</v>
      </c>
      <c r="D11" s="29"/>
      <c r="E11" s="23"/>
      <c r="F11" s="63"/>
      <c r="G11" s="106">
        <v>315913.88</v>
      </c>
      <c r="H11" s="19"/>
      <c r="I11" s="85"/>
      <c r="J11" s="86"/>
      <c r="K11" s="48"/>
      <c r="L11" s="48"/>
      <c r="M11" s="48"/>
      <c r="N11" s="48"/>
      <c r="O11" s="48"/>
      <c r="P11" s="48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2" customFormat="1" ht="73.8" customHeight="1" x14ac:dyDescent="0.3">
      <c r="A12" s="16" t="s">
        <v>19</v>
      </c>
      <c r="B12" s="28" t="s">
        <v>20</v>
      </c>
      <c r="C12" s="23">
        <v>347250</v>
      </c>
      <c r="D12" s="17"/>
      <c r="E12" s="17"/>
      <c r="F12" s="63">
        <f>G12/C12</f>
        <v>0.95721886249100074</v>
      </c>
      <c r="G12" s="106">
        <v>332394.25</v>
      </c>
      <c r="H12" s="18"/>
      <c r="I12" s="85"/>
      <c r="J12" s="119"/>
      <c r="K12" s="119"/>
      <c r="L12" s="119"/>
      <c r="M12" s="119"/>
      <c r="N12" s="119"/>
      <c r="O12" s="114"/>
      <c r="P12" s="27"/>
      <c r="Q12" s="20"/>
      <c r="R12" s="20"/>
      <c r="S12" s="20"/>
      <c r="T12" s="20"/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2" customFormat="1" ht="59.25" customHeight="1" x14ac:dyDescent="0.3">
      <c r="A13" s="16" t="s">
        <v>23</v>
      </c>
      <c r="B13" s="28" t="s">
        <v>18</v>
      </c>
      <c r="C13" s="23">
        <v>437865</v>
      </c>
      <c r="D13" s="17"/>
      <c r="E13" s="17"/>
      <c r="F13" s="63"/>
      <c r="G13" s="64">
        <v>0</v>
      </c>
      <c r="H13" s="18"/>
      <c r="I13" s="42"/>
      <c r="J13" s="59"/>
      <c r="K13" s="114"/>
      <c r="L13" s="114"/>
      <c r="M13" s="114"/>
      <c r="N13" s="114"/>
      <c r="O13" s="114"/>
      <c r="P13" s="55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57.9" customHeight="1" x14ac:dyDescent="0.3">
      <c r="A14" s="16" t="s">
        <v>24</v>
      </c>
      <c r="B14" s="36" t="s">
        <v>18</v>
      </c>
      <c r="C14" s="58">
        <v>100000</v>
      </c>
      <c r="D14" s="39"/>
      <c r="E14" s="17"/>
      <c r="F14" s="63"/>
      <c r="G14" s="64">
        <v>0</v>
      </c>
      <c r="H14" s="18"/>
      <c r="I14" s="26"/>
      <c r="J14" s="40"/>
      <c r="K14" s="114"/>
      <c r="L14" s="114"/>
      <c r="M14" s="114"/>
      <c r="N14" s="27"/>
      <c r="O14" s="20"/>
      <c r="P14" s="114"/>
      <c r="Q14" s="20"/>
      <c r="R14" s="20"/>
      <c r="S14" s="20"/>
      <c r="T14" s="20"/>
      <c r="U14" s="20"/>
      <c r="V14" s="20"/>
      <c r="W14" s="20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2" customFormat="1" ht="48.6" customHeight="1" x14ac:dyDescent="0.3">
      <c r="A15" s="16" t="s">
        <v>25</v>
      </c>
      <c r="B15" s="28" t="s">
        <v>26</v>
      </c>
      <c r="C15" s="74">
        <v>817794.28</v>
      </c>
      <c r="D15" s="17"/>
      <c r="E15" s="43"/>
      <c r="F15" s="63">
        <f t="shared" ref="F15:F18" si="0">G15/C15</f>
        <v>0.98005826110693761</v>
      </c>
      <c r="G15" s="43">
        <v>801486.04</v>
      </c>
      <c r="H15" s="43"/>
      <c r="I15" s="43"/>
      <c r="J15" s="20"/>
      <c r="K15" s="92"/>
      <c r="L15" s="2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22" customFormat="1" ht="57.9" customHeight="1" x14ac:dyDescent="0.3">
      <c r="A16" s="16" t="s">
        <v>27</v>
      </c>
      <c r="B16" s="30" t="s">
        <v>18</v>
      </c>
      <c r="C16" s="23">
        <v>1500000</v>
      </c>
      <c r="D16" s="17"/>
      <c r="E16" s="24"/>
      <c r="F16" s="63">
        <f t="shared" si="0"/>
        <v>0.76046252666666669</v>
      </c>
      <c r="G16" s="64">
        <v>1140693.79</v>
      </c>
      <c r="H16" s="18"/>
      <c r="I16" s="60"/>
      <c r="J16" s="114"/>
      <c r="K16" s="92"/>
      <c r="L16" s="2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2" customFormat="1" ht="57.9" customHeight="1" x14ac:dyDescent="0.3">
      <c r="A17" s="31"/>
      <c r="B17" s="95"/>
      <c r="C17" s="87"/>
      <c r="D17" s="32"/>
      <c r="E17" s="71"/>
      <c r="F17" s="67"/>
      <c r="G17" s="65"/>
      <c r="H17" s="33"/>
      <c r="I17" s="34" t="s">
        <v>86</v>
      </c>
      <c r="J17" s="114"/>
      <c r="K17" s="92"/>
      <c r="L17" s="2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2" customFormat="1" ht="57.9" customHeight="1" x14ac:dyDescent="0.3">
      <c r="A18" s="16" t="s">
        <v>28</v>
      </c>
      <c r="B18" s="30" t="s">
        <v>77</v>
      </c>
      <c r="C18" s="23">
        <v>500000</v>
      </c>
      <c r="D18" s="17"/>
      <c r="E18" s="24"/>
      <c r="F18" s="63">
        <f t="shared" si="0"/>
        <v>0.78777399999999997</v>
      </c>
      <c r="G18" s="64">
        <v>393887</v>
      </c>
      <c r="H18" s="18"/>
      <c r="I18" s="60"/>
      <c r="J18" s="120"/>
      <c r="K18" s="119"/>
      <c r="L18" s="119"/>
      <c r="M18" s="119"/>
      <c r="N18" s="119"/>
      <c r="O18" s="119"/>
      <c r="P18" s="119"/>
      <c r="Q18" s="20"/>
      <c r="R18" s="20"/>
      <c r="S18" s="20"/>
      <c r="T18" s="20"/>
      <c r="U18" s="20"/>
      <c r="V18" s="20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22" customFormat="1" ht="81.75" customHeight="1" x14ac:dyDescent="0.3">
      <c r="A19" s="16" t="s">
        <v>62</v>
      </c>
      <c r="B19" s="36" t="s">
        <v>29</v>
      </c>
      <c r="C19" s="58">
        <v>2000000</v>
      </c>
      <c r="D19" s="17"/>
      <c r="E19" s="17"/>
      <c r="F19" s="63"/>
      <c r="G19" s="107">
        <v>1028400</v>
      </c>
      <c r="H19" s="79"/>
      <c r="I19" s="26"/>
      <c r="J19" s="37"/>
      <c r="K19" s="92"/>
      <c r="L19" s="114"/>
      <c r="M19" s="114"/>
      <c r="N19" s="114"/>
      <c r="O19" s="114"/>
      <c r="P19" s="114"/>
      <c r="Q19" s="20"/>
      <c r="R19" s="20"/>
      <c r="S19" s="20"/>
      <c r="T19" s="20"/>
      <c r="U19" s="20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22" customFormat="1" ht="69.75" customHeight="1" x14ac:dyDescent="0.3">
      <c r="A20" s="16" t="s">
        <v>30</v>
      </c>
      <c r="B20" s="35" t="s">
        <v>31</v>
      </c>
      <c r="C20" s="58">
        <v>805110</v>
      </c>
      <c r="D20" s="17"/>
      <c r="E20" s="17"/>
      <c r="F20" s="98"/>
      <c r="G20" s="108">
        <v>373471.6</v>
      </c>
      <c r="H20" s="99"/>
      <c r="I20" s="26"/>
      <c r="J20" s="20"/>
      <c r="K20" s="92"/>
      <c r="L20" s="114"/>
      <c r="M20" s="114"/>
      <c r="N20" s="114"/>
      <c r="O20" s="114"/>
      <c r="P20" s="114"/>
      <c r="Q20" s="20"/>
      <c r="R20" s="20"/>
      <c r="S20" s="20"/>
      <c r="T20" s="20"/>
      <c r="U20" s="20"/>
      <c r="V20" s="20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2" customFormat="1" ht="57.9" customHeight="1" x14ac:dyDescent="0.3">
      <c r="A21" s="16" t="s">
        <v>32</v>
      </c>
      <c r="B21" s="35"/>
      <c r="C21" s="58">
        <v>1300000</v>
      </c>
      <c r="D21" s="17"/>
      <c r="E21" s="17"/>
      <c r="F21" s="63"/>
      <c r="G21" s="109">
        <v>824757.34</v>
      </c>
      <c r="H21" s="90"/>
      <c r="I21" s="26"/>
      <c r="J21" s="20"/>
      <c r="K21" s="92"/>
      <c r="L21" s="27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57" customFormat="1" ht="57.9" customHeight="1" x14ac:dyDescent="0.3">
      <c r="A22" s="16" t="s">
        <v>53</v>
      </c>
      <c r="B22" s="35" t="s">
        <v>33</v>
      </c>
      <c r="C22" s="58">
        <v>8000000</v>
      </c>
      <c r="D22" s="17">
        <v>43252</v>
      </c>
      <c r="E22" s="17"/>
      <c r="F22" s="63">
        <v>0.81179999999999997</v>
      </c>
      <c r="G22" s="64">
        <v>6043908.5800000001</v>
      </c>
      <c r="H22" s="18"/>
      <c r="I22" s="26"/>
      <c r="J22" s="20"/>
      <c r="K22" s="92"/>
      <c r="L22" s="27"/>
      <c r="M22" s="20"/>
      <c r="N22" s="20"/>
      <c r="O22" s="20"/>
      <c r="P22" s="20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s="57" customFormat="1" ht="57.9" customHeight="1" x14ac:dyDescent="0.3">
      <c r="A23" s="16" t="s">
        <v>54</v>
      </c>
      <c r="B23" s="35" t="s">
        <v>34</v>
      </c>
      <c r="C23" s="58">
        <v>2500000</v>
      </c>
      <c r="D23" s="17"/>
      <c r="E23" s="17"/>
      <c r="F23" s="63"/>
      <c r="G23" s="64">
        <v>0</v>
      </c>
      <c r="H23" s="18"/>
      <c r="I23" s="61"/>
      <c r="J23" s="20"/>
      <c r="K23" s="92"/>
      <c r="L23" s="27"/>
      <c r="M23" s="20"/>
      <c r="N23" s="20"/>
      <c r="O23" s="20"/>
      <c r="P23" s="20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22" customFormat="1" ht="57.9" customHeight="1" x14ac:dyDescent="0.3">
      <c r="A24" s="16" t="s">
        <v>52</v>
      </c>
      <c r="B24" s="28" t="s">
        <v>18</v>
      </c>
      <c r="C24" s="58">
        <v>4000000</v>
      </c>
      <c r="D24" s="17">
        <v>43206</v>
      </c>
      <c r="E24" s="17"/>
      <c r="F24" s="63">
        <v>0.94530000000000003</v>
      </c>
      <c r="G24" s="64">
        <v>2839535.22</v>
      </c>
      <c r="H24" s="70"/>
      <c r="I24" s="61"/>
      <c r="J24" s="86"/>
      <c r="K24" s="48"/>
      <c r="L24" s="2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s="57" customFormat="1" ht="57.9" customHeight="1" x14ac:dyDescent="0.3">
      <c r="A25" s="16" t="s">
        <v>51</v>
      </c>
      <c r="B25" s="30" t="s">
        <v>35</v>
      </c>
      <c r="C25" s="58">
        <v>30000000</v>
      </c>
      <c r="D25" s="17">
        <v>43175</v>
      </c>
      <c r="E25" s="17"/>
      <c r="F25" s="83">
        <v>0.99199999999999999</v>
      </c>
      <c r="G25" s="64">
        <v>22169865.91</v>
      </c>
      <c r="H25" s="19"/>
      <c r="I25" s="82"/>
      <c r="J25" s="37"/>
      <c r="K25" s="92"/>
      <c r="L25" s="27"/>
      <c r="M25" s="20"/>
      <c r="N25" s="20"/>
      <c r="O25" s="20"/>
      <c r="P25" s="20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s="57" customFormat="1" ht="57.9" customHeight="1" x14ac:dyDescent="0.3">
      <c r="A26" s="47" t="s">
        <v>50</v>
      </c>
      <c r="B26" s="35" t="s">
        <v>18</v>
      </c>
      <c r="C26" s="39">
        <v>1040000</v>
      </c>
      <c r="D26" s="17"/>
      <c r="E26" s="17"/>
      <c r="F26" s="63"/>
      <c r="G26" s="64">
        <v>832000</v>
      </c>
      <c r="H26" s="18"/>
      <c r="I26" s="104"/>
      <c r="J26" s="37"/>
      <c r="K26" s="92"/>
      <c r="L26" s="27"/>
      <c r="M26" s="20"/>
      <c r="N26" s="20"/>
      <c r="O26" s="20"/>
      <c r="P26" s="20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s="57" customFormat="1" ht="57.9" customHeight="1" x14ac:dyDescent="0.3">
      <c r="A27" s="31"/>
      <c r="B27" s="95"/>
      <c r="C27" s="38"/>
      <c r="D27" s="32"/>
      <c r="E27" s="32"/>
      <c r="F27" s="66"/>
      <c r="G27" s="65"/>
      <c r="H27" s="88"/>
      <c r="I27" s="34" t="s">
        <v>87</v>
      </c>
      <c r="J27" s="37"/>
      <c r="K27" s="92"/>
      <c r="L27" s="27"/>
      <c r="M27" s="20"/>
      <c r="N27" s="20"/>
      <c r="O27" s="20"/>
      <c r="P27" s="20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s="22" customFormat="1" ht="57.9" customHeight="1" x14ac:dyDescent="0.3">
      <c r="A28" s="16" t="s">
        <v>36</v>
      </c>
      <c r="B28" s="28" t="s">
        <v>20</v>
      </c>
      <c r="C28" s="58">
        <v>120000</v>
      </c>
      <c r="D28" s="17"/>
      <c r="E28" s="17"/>
      <c r="F28" s="63"/>
      <c r="G28" s="64">
        <v>93840</v>
      </c>
      <c r="H28" s="18"/>
      <c r="I28" s="26"/>
      <c r="J28" s="44"/>
      <c r="K28" s="92"/>
      <c r="L28" s="2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s="22" customFormat="1" ht="57.9" customHeight="1" x14ac:dyDescent="0.3">
      <c r="A29" s="16" t="s">
        <v>37</v>
      </c>
      <c r="B29" s="28" t="s">
        <v>38</v>
      </c>
      <c r="C29" s="72">
        <v>502502.40000000002</v>
      </c>
      <c r="D29" s="45"/>
      <c r="E29" s="45"/>
      <c r="F29" s="73"/>
      <c r="G29" s="110">
        <v>338441.44</v>
      </c>
      <c r="H29" s="46"/>
      <c r="I29" s="61"/>
      <c r="J29" s="41"/>
      <c r="K29" s="92"/>
      <c r="L29" s="2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s="22" customFormat="1" ht="57.9" customHeight="1" x14ac:dyDescent="0.3">
      <c r="A30" s="16" t="s">
        <v>39</v>
      </c>
      <c r="B30" s="28" t="s">
        <v>40</v>
      </c>
      <c r="C30" s="58">
        <v>345547.6</v>
      </c>
      <c r="D30" s="17"/>
      <c r="E30" s="17"/>
      <c r="F30" s="63"/>
      <c r="G30" s="64">
        <v>339120</v>
      </c>
      <c r="H30" s="18"/>
      <c r="I30" s="26"/>
      <c r="J30" s="37"/>
      <c r="K30" s="92"/>
      <c r="L30" s="2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22" customFormat="1" ht="57.9" customHeight="1" x14ac:dyDescent="0.3">
      <c r="A31" s="16" t="s">
        <v>55</v>
      </c>
      <c r="B31" s="35" t="s">
        <v>41</v>
      </c>
      <c r="C31" s="58">
        <v>300000</v>
      </c>
      <c r="D31" s="17"/>
      <c r="E31" s="17"/>
      <c r="F31" s="63"/>
      <c r="G31" s="64">
        <v>0</v>
      </c>
      <c r="H31" s="18"/>
      <c r="I31" s="62" t="s">
        <v>57</v>
      </c>
      <c r="J31" s="20"/>
      <c r="K31" s="92"/>
      <c r="L31" s="2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22" customFormat="1" ht="68.099999999999994" customHeight="1" x14ac:dyDescent="0.3">
      <c r="A32" s="16" t="s">
        <v>56</v>
      </c>
      <c r="B32" s="35" t="s">
        <v>42</v>
      </c>
      <c r="C32" s="58">
        <v>600000</v>
      </c>
      <c r="D32" s="17"/>
      <c r="E32" s="17"/>
      <c r="F32" s="63"/>
      <c r="G32" s="64">
        <v>0</v>
      </c>
      <c r="H32" s="18"/>
      <c r="I32" s="81" t="s">
        <v>58</v>
      </c>
      <c r="J32" s="20"/>
      <c r="K32" s="92"/>
      <c r="L32" s="2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s="22" customFormat="1" ht="70.5" customHeight="1" x14ac:dyDescent="0.3">
      <c r="A33" s="16" t="s">
        <v>43</v>
      </c>
      <c r="B33" s="36" t="s">
        <v>44</v>
      </c>
      <c r="C33" s="58">
        <v>1000000</v>
      </c>
      <c r="D33" s="17"/>
      <c r="E33" s="17"/>
      <c r="F33" s="63"/>
      <c r="G33" s="64">
        <v>0</v>
      </c>
      <c r="H33" s="18"/>
      <c r="I33" s="26" t="s">
        <v>59</v>
      </c>
      <c r="J33" s="20"/>
      <c r="K33" s="92"/>
      <c r="L33" s="2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s="22" customFormat="1" ht="57.9" customHeight="1" x14ac:dyDescent="0.3">
      <c r="A34" s="47" t="s">
        <v>45</v>
      </c>
      <c r="B34" s="35" t="s">
        <v>18</v>
      </c>
      <c r="C34" s="39">
        <v>400000</v>
      </c>
      <c r="D34" s="17"/>
      <c r="E34" s="17"/>
      <c r="F34" s="63"/>
      <c r="G34" s="64">
        <v>0</v>
      </c>
      <c r="H34" s="18"/>
      <c r="I34" s="26"/>
      <c r="J34" s="4"/>
      <c r="K34" s="92"/>
      <c r="L34" s="2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22" customFormat="1" ht="57.9" customHeight="1" x14ac:dyDescent="0.3">
      <c r="A35" s="47" t="s">
        <v>46</v>
      </c>
      <c r="B35" s="35" t="s">
        <v>18</v>
      </c>
      <c r="C35" s="39">
        <v>656500</v>
      </c>
      <c r="D35" s="17"/>
      <c r="E35" s="17"/>
      <c r="F35" s="63"/>
      <c r="G35" s="64">
        <v>0</v>
      </c>
      <c r="H35" s="18"/>
      <c r="I35" s="26"/>
      <c r="J35" s="114"/>
      <c r="K35" s="92"/>
      <c r="L35" s="2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22" customFormat="1" ht="57.9" customHeight="1" x14ac:dyDescent="0.3">
      <c r="A36" s="47" t="s">
        <v>50</v>
      </c>
      <c r="B36" s="35" t="s">
        <v>18</v>
      </c>
      <c r="C36" s="39">
        <v>1040000</v>
      </c>
      <c r="D36" s="17"/>
      <c r="E36" s="17"/>
      <c r="F36" s="63"/>
      <c r="G36" s="64">
        <v>832000</v>
      </c>
      <c r="H36" s="18"/>
      <c r="I36" s="26"/>
      <c r="J36" s="41"/>
      <c r="K36" s="92"/>
      <c r="L36" s="2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22" customFormat="1" ht="57.6" customHeight="1" x14ac:dyDescent="0.3">
      <c r="A37" s="105"/>
      <c r="B37" s="105"/>
      <c r="C37" s="105"/>
      <c r="D37" s="105"/>
      <c r="E37" s="105"/>
      <c r="F37" s="111"/>
      <c r="G37" s="111"/>
      <c r="H37" s="33"/>
      <c r="I37" s="34" t="s">
        <v>88</v>
      </c>
      <c r="J37" s="41"/>
      <c r="K37" s="92"/>
      <c r="L37" s="2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22" customFormat="1" ht="53.4" customHeight="1" x14ac:dyDescent="0.3">
      <c r="A38" s="16" t="s">
        <v>60</v>
      </c>
      <c r="B38" s="35" t="s">
        <v>18</v>
      </c>
      <c r="C38" s="39">
        <v>1583000</v>
      </c>
      <c r="D38" s="17"/>
      <c r="E38" s="17"/>
      <c r="F38" s="63"/>
      <c r="G38" s="64">
        <v>1226025</v>
      </c>
      <c r="H38" s="79"/>
      <c r="I38" s="26"/>
      <c r="J38" s="114"/>
      <c r="K38" s="92"/>
      <c r="L38" s="2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2" customFormat="1" ht="65.400000000000006" customHeight="1" x14ac:dyDescent="0.3">
      <c r="A39" s="16" t="s">
        <v>61</v>
      </c>
      <c r="B39" s="35" t="s">
        <v>18</v>
      </c>
      <c r="C39" s="39">
        <v>2000000</v>
      </c>
      <c r="D39" s="17"/>
      <c r="E39" s="17"/>
      <c r="F39" s="63"/>
      <c r="G39" s="112">
        <v>115400</v>
      </c>
      <c r="H39" s="18"/>
      <c r="I39" s="26"/>
      <c r="J39" s="114"/>
      <c r="K39" s="92"/>
      <c r="L39" s="2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22" customFormat="1" ht="65.400000000000006" customHeight="1" x14ac:dyDescent="0.3">
      <c r="A40" s="16" t="s">
        <v>81</v>
      </c>
      <c r="B40" s="35" t="s">
        <v>18</v>
      </c>
      <c r="C40" s="39">
        <v>1000000</v>
      </c>
      <c r="D40" s="17"/>
      <c r="E40" s="17"/>
      <c r="F40" s="63"/>
      <c r="G40" s="112">
        <v>0</v>
      </c>
      <c r="H40" s="18"/>
      <c r="I40" s="26"/>
      <c r="J40" s="114"/>
      <c r="K40" s="92"/>
      <c r="L40" s="2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s="22" customFormat="1" ht="45" customHeight="1" x14ac:dyDescent="0.3">
      <c r="A41" s="16" t="s">
        <v>83</v>
      </c>
      <c r="B41" s="35" t="s">
        <v>63</v>
      </c>
      <c r="C41" s="39">
        <v>500000</v>
      </c>
      <c r="D41" s="17"/>
      <c r="E41" s="17"/>
      <c r="F41" s="63"/>
      <c r="G41" s="64">
        <v>0</v>
      </c>
      <c r="H41" s="18"/>
      <c r="I41" s="26"/>
      <c r="J41" s="41"/>
      <c r="K41" s="92"/>
      <c r="L41" s="27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22" customFormat="1" ht="45" customHeight="1" x14ac:dyDescent="0.3">
      <c r="A42" s="16" t="s">
        <v>84</v>
      </c>
      <c r="B42" s="35" t="s">
        <v>64</v>
      </c>
      <c r="C42" s="39">
        <v>500000</v>
      </c>
      <c r="D42" s="17">
        <v>43759</v>
      </c>
      <c r="E42" s="17"/>
      <c r="F42" s="63">
        <v>0.9</v>
      </c>
      <c r="G42" s="64">
        <v>127841.74</v>
      </c>
      <c r="H42" s="18"/>
      <c r="I42" s="26" t="s">
        <v>59</v>
      </c>
      <c r="J42" s="41"/>
      <c r="K42" s="92"/>
      <c r="L42" s="27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s="22" customFormat="1" ht="45" customHeight="1" x14ac:dyDescent="0.3">
      <c r="A43" s="16" t="s">
        <v>66</v>
      </c>
      <c r="B43" s="35" t="s">
        <v>44</v>
      </c>
      <c r="C43" s="39">
        <v>300000</v>
      </c>
      <c r="D43" s="17"/>
      <c r="E43" s="17"/>
      <c r="F43" s="63"/>
      <c r="G43" s="64">
        <v>0</v>
      </c>
      <c r="H43" s="18"/>
      <c r="I43" s="26"/>
      <c r="J43" s="41"/>
      <c r="K43" s="92"/>
      <c r="L43" s="27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22" customFormat="1" ht="45" customHeight="1" x14ac:dyDescent="0.3">
      <c r="A44" s="16" t="s">
        <v>67</v>
      </c>
      <c r="B44" s="35" t="s">
        <v>65</v>
      </c>
      <c r="C44" s="39">
        <v>200000</v>
      </c>
      <c r="D44" s="17"/>
      <c r="E44" s="17"/>
      <c r="F44" s="63"/>
      <c r="G44" s="64">
        <v>0</v>
      </c>
      <c r="H44" s="18"/>
      <c r="I44" s="26"/>
      <c r="J44" s="41"/>
      <c r="K44" s="92"/>
      <c r="L44" s="2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s="22" customFormat="1" ht="50.4" customHeight="1" x14ac:dyDescent="0.3">
      <c r="A45" s="25" t="s">
        <v>82</v>
      </c>
      <c r="B45" s="35" t="s">
        <v>22</v>
      </c>
      <c r="C45" s="39">
        <v>750000</v>
      </c>
      <c r="D45" s="17">
        <v>43892</v>
      </c>
      <c r="E45" s="17">
        <v>44043</v>
      </c>
      <c r="F45" s="63">
        <v>0.25</v>
      </c>
      <c r="G45" s="64">
        <v>221953.12</v>
      </c>
      <c r="H45" s="18"/>
      <c r="I45" s="26" t="s">
        <v>92</v>
      </c>
      <c r="J45" s="41"/>
      <c r="K45" s="92"/>
      <c r="L45" s="27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s="22" customFormat="1" ht="52.2" customHeight="1" x14ac:dyDescent="0.3">
      <c r="A46" s="16" t="s">
        <v>68</v>
      </c>
      <c r="B46" s="35" t="s">
        <v>22</v>
      </c>
      <c r="C46" s="39">
        <v>750000</v>
      </c>
      <c r="D46" s="17">
        <v>43892</v>
      </c>
      <c r="E46" s="17">
        <v>44043</v>
      </c>
      <c r="F46" s="63">
        <v>0.25</v>
      </c>
      <c r="G46" s="113">
        <v>221953.12</v>
      </c>
      <c r="H46" s="18"/>
      <c r="I46" s="26" t="s">
        <v>92</v>
      </c>
      <c r="J46" s="41"/>
      <c r="K46" s="92"/>
      <c r="L46" s="2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s="22" customFormat="1" ht="50.4" customHeight="1" x14ac:dyDescent="0.3">
      <c r="A47" s="16" t="s">
        <v>85</v>
      </c>
      <c r="B47" s="35" t="s">
        <v>21</v>
      </c>
      <c r="C47" s="39">
        <v>500000</v>
      </c>
      <c r="D47" s="17">
        <v>43882</v>
      </c>
      <c r="E47" s="17">
        <v>44047</v>
      </c>
      <c r="F47" s="63">
        <v>0.2</v>
      </c>
      <c r="G47" s="64">
        <v>0</v>
      </c>
      <c r="H47" s="18"/>
      <c r="I47" s="26" t="s">
        <v>92</v>
      </c>
      <c r="J47" s="41"/>
      <c r="K47" s="92"/>
      <c r="L47" s="27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2" customFormat="1" ht="54" customHeight="1" x14ac:dyDescent="0.3">
      <c r="A48" s="16" t="s">
        <v>69</v>
      </c>
      <c r="B48" s="35" t="s">
        <v>70</v>
      </c>
      <c r="C48" s="39">
        <v>26865678</v>
      </c>
      <c r="D48" s="17"/>
      <c r="E48" s="17"/>
      <c r="F48" s="63"/>
      <c r="G48" s="64">
        <v>0</v>
      </c>
      <c r="H48" s="18"/>
      <c r="I48" s="26"/>
      <c r="J48" s="41"/>
      <c r="K48" s="92"/>
      <c r="L48" s="27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s="22" customFormat="1" ht="54" customHeight="1" x14ac:dyDescent="0.3">
      <c r="A49" s="31"/>
      <c r="B49" s="37"/>
      <c r="C49" s="40"/>
      <c r="D49" s="32"/>
      <c r="E49" s="32"/>
      <c r="F49" s="67"/>
      <c r="G49" s="65"/>
      <c r="H49" s="33"/>
      <c r="I49" s="34" t="s">
        <v>89</v>
      </c>
      <c r="J49" s="41"/>
      <c r="K49" s="92"/>
      <c r="L49" s="2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22" customFormat="1" ht="54.6" customHeight="1" x14ac:dyDescent="0.3">
      <c r="A50" s="16" t="s">
        <v>76</v>
      </c>
      <c r="B50" s="35"/>
      <c r="C50" s="39">
        <v>8776192.5</v>
      </c>
      <c r="D50" s="17"/>
      <c r="E50" s="17"/>
      <c r="F50" s="63"/>
      <c r="G50" s="64">
        <v>0</v>
      </c>
      <c r="H50" s="18"/>
      <c r="I50" s="26"/>
      <c r="J50" s="41"/>
      <c r="K50" s="92"/>
      <c r="L50" s="27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s="22" customFormat="1" ht="52.8" customHeight="1" x14ac:dyDescent="0.3">
      <c r="A51" s="94" t="s">
        <v>78</v>
      </c>
      <c r="B51" s="93"/>
      <c r="C51" s="96">
        <v>50000000</v>
      </c>
      <c r="D51" s="93"/>
      <c r="E51" s="93"/>
      <c r="F51" s="63"/>
      <c r="G51" s="64">
        <v>0</v>
      </c>
      <c r="H51" s="18"/>
      <c r="I51" s="26"/>
      <c r="J51" s="41"/>
      <c r="K51" s="92"/>
      <c r="L51" s="27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40.200000000000003" customHeight="1" x14ac:dyDescent="0.3">
      <c r="A52" s="49" t="s">
        <v>47</v>
      </c>
      <c r="B52" s="50"/>
      <c r="C52" s="23">
        <f>SUM(C10:C51)</f>
        <v>158010992.15000001</v>
      </c>
      <c r="D52" s="17"/>
      <c r="E52" s="51"/>
      <c r="F52" s="68"/>
      <c r="G52" s="23">
        <f>SUM(G10:G48)</f>
        <v>42134876.029999994</v>
      </c>
      <c r="H52" s="18"/>
      <c r="I52" s="52"/>
    </row>
    <row r="53" spans="1:33" x14ac:dyDescent="0.2">
      <c r="A53" s="53"/>
      <c r="B53" s="100"/>
      <c r="C53" s="75"/>
      <c r="D53" s="100"/>
      <c r="E53" s="76"/>
      <c r="F53" s="69"/>
      <c r="G53" s="77"/>
      <c r="H53" s="78"/>
      <c r="I53" s="100"/>
    </row>
    <row r="54" spans="1:33" ht="24" customHeight="1" x14ac:dyDescent="0.3">
      <c r="A54" s="121" t="s">
        <v>71</v>
      </c>
      <c r="B54" s="121"/>
      <c r="C54" s="121"/>
      <c r="D54" s="121"/>
      <c r="E54" s="121"/>
      <c r="F54" s="121"/>
      <c r="G54" s="121"/>
      <c r="H54" s="121"/>
      <c r="I54" s="121"/>
    </row>
    <row r="55" spans="1:33" ht="32.25" customHeight="1" x14ac:dyDescent="0.2">
      <c r="A55" s="101" t="s">
        <v>48</v>
      </c>
      <c r="B55" s="53"/>
      <c r="C55" s="9"/>
      <c r="D55" s="9"/>
      <c r="E55" s="76"/>
      <c r="F55" s="69"/>
      <c r="G55" s="115" t="s">
        <v>49</v>
      </c>
      <c r="H55" s="115"/>
      <c r="I55" s="53"/>
    </row>
    <row r="56" spans="1:33" s="2" customFormat="1" ht="18" customHeight="1" x14ac:dyDescent="0.3">
      <c r="A56" s="89" t="s">
        <v>72</v>
      </c>
      <c r="B56" s="55"/>
      <c r="E56" s="55"/>
      <c r="F56" s="55"/>
      <c r="G56" s="116" t="s">
        <v>73</v>
      </c>
      <c r="H56" s="116"/>
      <c r="I56" s="34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s="2" customFormat="1" ht="18" customHeight="1" x14ac:dyDescent="0.3">
      <c r="A57" s="55"/>
      <c r="B57" s="55"/>
      <c r="C57" s="55"/>
      <c r="D57" s="55"/>
      <c r="E57" s="55"/>
      <c r="F57" s="55"/>
      <c r="G57" s="55"/>
      <c r="H57" s="55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2" customFormat="1" ht="18" customHeight="1" x14ac:dyDescent="0.3">
      <c r="A58" s="55"/>
      <c r="B58" s="55"/>
      <c r="C58" s="55"/>
      <c r="D58" s="55"/>
      <c r="E58" s="55"/>
      <c r="F58" s="55"/>
      <c r="G58" s="55"/>
      <c r="H58" s="55"/>
      <c r="I58" s="55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2" customFormat="1" ht="18" customHeight="1" x14ac:dyDescent="0.3">
      <c r="A59" s="55"/>
      <c r="B59" s="55"/>
      <c r="C59" s="55"/>
      <c r="D59" s="55"/>
      <c r="E59" s="55"/>
      <c r="F59" s="55" t="s">
        <v>74</v>
      </c>
      <c r="G59" s="55"/>
      <c r="H59" s="55"/>
      <c r="I59" s="34" t="s">
        <v>90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2" customFormat="1" ht="18" customHeight="1" x14ac:dyDescent="0.3">
      <c r="A60" s="117"/>
      <c r="B60" s="117"/>
      <c r="C60" s="117"/>
      <c r="D60" s="117"/>
      <c r="E60" s="117"/>
      <c r="F60" s="117"/>
      <c r="G60" s="117"/>
      <c r="H60" s="55"/>
      <c r="I60" s="55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2" customFormat="1" ht="18" customHeight="1" x14ac:dyDescent="0.3">
      <c r="A61" s="55"/>
      <c r="B61" s="55"/>
      <c r="C61" s="55"/>
      <c r="D61" s="55"/>
      <c r="E61" s="55"/>
      <c r="F61" s="55"/>
      <c r="G61" s="55"/>
      <c r="H61" s="55"/>
      <c r="I61" s="55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2" customFormat="1" ht="18" customHeight="1" x14ac:dyDescent="0.3">
      <c r="B62" s="55"/>
      <c r="C62" s="55"/>
      <c r="D62" s="55"/>
      <c r="E62" s="55"/>
      <c r="F62" s="55"/>
      <c r="G62" s="55"/>
      <c r="H62" s="55"/>
      <c r="I62" s="55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2" customFormat="1" ht="18" customHeight="1" x14ac:dyDescent="0.3">
      <c r="A63" s="55"/>
      <c r="B63" s="55"/>
      <c r="C63" s="55"/>
      <c r="D63" s="55"/>
      <c r="E63" s="55"/>
      <c r="F63" s="55"/>
      <c r="G63" s="55"/>
      <c r="H63" s="55"/>
      <c r="I63" s="55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2" customFormat="1" ht="44.25" customHeight="1" x14ac:dyDescent="0.3">
      <c r="A64" s="31"/>
      <c r="B64" s="55"/>
      <c r="C64" s="55"/>
      <c r="D64" s="55"/>
      <c r="E64" s="55"/>
      <c r="F64" s="55"/>
      <c r="G64" s="55"/>
      <c r="H64" s="55"/>
      <c r="I64" s="55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2" customFormat="1" ht="18" customHeight="1" x14ac:dyDescent="0.3">
      <c r="A65" s="31"/>
      <c r="B65" s="55"/>
      <c r="C65" s="55"/>
      <c r="D65" s="55"/>
      <c r="E65" s="55"/>
      <c r="F65" s="55"/>
      <c r="G65" s="55"/>
      <c r="H65" s="55"/>
      <c r="I65" s="55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2" customFormat="1" ht="18" customHeight="1" x14ac:dyDescent="0.3">
      <c r="A66" s="80"/>
      <c r="B66" s="55"/>
      <c r="C66" s="55"/>
      <c r="D66" s="55"/>
      <c r="E66" s="55"/>
      <c r="F66" s="55"/>
      <c r="G66" s="55"/>
      <c r="H66" s="55"/>
      <c r="I66" s="55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2" customFormat="1" ht="76.5" customHeight="1" x14ac:dyDescent="0.2">
      <c r="A67" s="53"/>
      <c r="B67" s="55"/>
      <c r="C67" s="55"/>
      <c r="D67" s="55"/>
      <c r="E67" s="55"/>
      <c r="F67" s="55"/>
      <c r="G67" s="55"/>
      <c r="H67" s="55"/>
      <c r="I67" s="55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2" customFormat="1" ht="76.5" customHeight="1" x14ac:dyDescent="0.3">
      <c r="A68" s="54"/>
      <c r="B68" s="55"/>
      <c r="C68" s="55"/>
      <c r="D68" s="55"/>
      <c r="E68" s="55"/>
      <c r="F68" s="55"/>
      <c r="G68" s="55"/>
      <c r="H68" s="55"/>
      <c r="I68" s="55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2" customFormat="1" ht="76.5" customHeight="1" x14ac:dyDescent="0.3">
      <c r="A69" s="55"/>
      <c r="B69" s="55"/>
      <c r="C69" s="55"/>
      <c r="D69" s="55"/>
      <c r="E69" s="55"/>
      <c r="F69" s="55"/>
      <c r="G69" s="55"/>
      <c r="H69" s="55"/>
      <c r="I69" s="55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2" customFormat="1" ht="76.5" customHeight="1" x14ac:dyDescent="0.3">
      <c r="A70" s="55"/>
      <c r="B70" s="55"/>
      <c r="C70" s="55"/>
      <c r="D70" s="55"/>
      <c r="E70" s="55"/>
      <c r="F70" s="55"/>
      <c r="G70" s="55"/>
      <c r="H70" s="55"/>
      <c r="I70" s="55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2" customFormat="1" ht="76.5" customHeight="1" x14ac:dyDescent="0.3">
      <c r="A71" s="55"/>
      <c r="B71" s="55"/>
      <c r="C71" s="55"/>
      <c r="D71" s="55"/>
      <c r="E71" s="55"/>
      <c r="F71" s="55"/>
      <c r="G71" s="55"/>
      <c r="H71" s="55"/>
      <c r="I71" s="55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2" customFormat="1" ht="76.5" customHeight="1" x14ac:dyDescent="0.3">
      <c r="A72" s="55"/>
      <c r="B72" s="55"/>
      <c r="C72" s="55"/>
      <c r="D72" s="55"/>
      <c r="E72" s="55"/>
      <c r="F72" s="55"/>
      <c r="G72" s="55"/>
      <c r="H72" s="55"/>
      <c r="I72" s="55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s="2" customFormat="1" ht="76.5" customHeight="1" x14ac:dyDescent="0.3">
      <c r="A73" s="55"/>
      <c r="B73" s="55"/>
      <c r="C73" s="55"/>
      <c r="D73" s="55"/>
      <c r="E73" s="55"/>
      <c r="F73" s="55"/>
      <c r="G73" s="55"/>
      <c r="H73" s="55"/>
      <c r="I73" s="55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s="2" customFormat="1" ht="76.5" customHeight="1" x14ac:dyDescent="0.3">
      <c r="A74" s="55"/>
      <c r="B74" s="55"/>
      <c r="C74" s="55"/>
      <c r="D74" s="55"/>
      <c r="E74" s="55"/>
      <c r="F74" s="55"/>
      <c r="G74" s="55"/>
      <c r="H74" s="55"/>
      <c r="I74" s="5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2" customFormat="1" ht="76.5" customHeight="1" x14ac:dyDescent="0.3">
      <c r="A75" s="55"/>
      <c r="B75" s="55"/>
      <c r="C75" s="55"/>
      <c r="D75" s="55"/>
      <c r="E75" s="55"/>
      <c r="F75" s="55"/>
      <c r="G75" s="55"/>
      <c r="H75" s="55"/>
      <c r="I75" s="55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2" customFormat="1" ht="76.5" customHeight="1" x14ac:dyDescent="0.3">
      <c r="A76" s="55"/>
      <c r="B76" s="55"/>
      <c r="C76" s="55"/>
      <c r="D76" s="55"/>
      <c r="E76" s="55"/>
      <c r="F76" s="55"/>
      <c r="G76" s="55"/>
      <c r="H76" s="55"/>
      <c r="I76" s="55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2" customFormat="1" ht="76.5" customHeight="1" x14ac:dyDescent="0.3">
      <c r="A77" s="55"/>
      <c r="B77" s="55"/>
      <c r="C77" s="55"/>
      <c r="D77" s="55"/>
      <c r="E77" s="55"/>
      <c r="F77" s="55"/>
      <c r="G77" s="55"/>
      <c r="H77" s="55"/>
      <c r="I77" s="55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s="2" customFormat="1" ht="76.5" customHeight="1" x14ac:dyDescent="0.3">
      <c r="A78" s="55"/>
      <c r="B78" s="55"/>
      <c r="C78" s="55"/>
      <c r="D78" s="55"/>
      <c r="E78" s="55"/>
      <c r="F78" s="55"/>
      <c r="G78" s="55"/>
      <c r="H78" s="55"/>
      <c r="I78" s="55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2" customFormat="1" ht="76.5" customHeight="1" x14ac:dyDescent="0.3">
      <c r="A79" s="55"/>
      <c r="B79" s="55"/>
      <c r="C79" s="55"/>
      <c r="D79" s="55"/>
      <c r="E79" s="55"/>
      <c r="F79" s="55"/>
      <c r="G79" s="55"/>
      <c r="H79" s="55"/>
      <c r="I79" s="55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s="2" customFormat="1" ht="76.5" customHeight="1" x14ac:dyDescent="0.3">
      <c r="A80" s="55"/>
      <c r="B80" s="55"/>
      <c r="C80" s="55"/>
      <c r="D80" s="55"/>
      <c r="E80" s="55"/>
      <c r="F80" s="55"/>
      <c r="G80" s="55"/>
      <c r="H80" s="55"/>
      <c r="I80" s="55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s="2" customFormat="1" ht="76.5" customHeight="1" x14ac:dyDescent="0.3">
      <c r="A81" s="55"/>
      <c r="B81" s="55"/>
      <c r="C81" s="91">
        <v>1370213.01</v>
      </c>
      <c r="D81" s="55"/>
      <c r="E81" s="55"/>
      <c r="F81" s="55"/>
      <c r="G81" s="55"/>
      <c r="H81" s="55"/>
      <c r="I81" s="55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s="2" customFormat="1" ht="76.5" customHeight="1" x14ac:dyDescent="0.3">
      <c r="A82" s="55"/>
      <c r="B82" s="55"/>
      <c r="C82" s="55"/>
      <c r="D82" s="55"/>
      <c r="E82" s="55"/>
      <c r="F82" s="55"/>
      <c r="G82" s="55"/>
      <c r="H82" s="55"/>
      <c r="I82" s="55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2" customFormat="1" ht="76.5" customHeight="1" x14ac:dyDescent="0.3">
      <c r="A83" s="55"/>
      <c r="B83" s="55"/>
      <c r="C83" s="55"/>
      <c r="D83" s="55"/>
      <c r="E83" s="55"/>
      <c r="F83" s="55"/>
      <c r="G83" s="55"/>
      <c r="H83" s="55"/>
      <c r="I83" s="55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s="2" customFormat="1" ht="76.5" customHeight="1" x14ac:dyDescent="0.3">
      <c r="A84" s="55"/>
      <c r="B84" s="55"/>
      <c r="C84" s="55"/>
      <c r="D84" s="55"/>
      <c r="E84" s="55"/>
      <c r="F84" s="55"/>
      <c r="G84" s="55"/>
      <c r="H84" s="55"/>
      <c r="I84" s="55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s="2" customFormat="1" ht="76.5" customHeight="1" x14ac:dyDescent="0.3">
      <c r="A85" s="55"/>
      <c r="B85" s="55"/>
      <c r="C85" s="55"/>
      <c r="D85" s="55"/>
      <c r="E85" s="55"/>
      <c r="F85" s="55"/>
      <c r="G85" s="55"/>
      <c r="H85" s="55"/>
      <c r="I85" s="55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s="2" customFormat="1" ht="76.5" customHeight="1" x14ac:dyDescent="0.3">
      <c r="A86" s="55"/>
      <c r="B86" s="55"/>
      <c r="C86" s="55"/>
      <c r="D86" s="55"/>
      <c r="E86" s="55"/>
      <c r="F86" s="55"/>
      <c r="G86" s="55"/>
      <c r="H86" s="55"/>
      <c r="I86" s="55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s="2" customFormat="1" ht="76.5" customHeight="1" x14ac:dyDescent="0.3">
      <c r="A87" s="55"/>
      <c r="B87" s="55"/>
      <c r="C87" s="55"/>
      <c r="D87" s="55"/>
      <c r="E87" s="55"/>
      <c r="F87" s="55"/>
      <c r="G87" s="55"/>
      <c r="H87" s="55"/>
      <c r="I87" s="55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s="2" customFormat="1" ht="76.5" customHeight="1" x14ac:dyDescent="0.3">
      <c r="A88" s="55"/>
      <c r="B88" s="55"/>
      <c r="C88" s="55"/>
      <c r="D88" s="55"/>
      <c r="E88" s="55"/>
      <c r="F88" s="55"/>
      <c r="G88" s="55"/>
      <c r="H88" s="55"/>
      <c r="I88" s="55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s="2" customFormat="1" ht="76.5" customHeight="1" x14ac:dyDescent="0.3">
      <c r="A89" s="55"/>
      <c r="B89" s="55"/>
      <c r="C89" s="55"/>
      <c r="D89" s="55"/>
      <c r="E89" s="55"/>
      <c r="F89" s="55"/>
      <c r="G89" s="55"/>
      <c r="H89" s="55"/>
      <c r="I89" s="55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s="2" customFormat="1" ht="76.5" customHeight="1" x14ac:dyDescent="0.3">
      <c r="A90" s="55"/>
      <c r="B90" s="55"/>
      <c r="C90" s="55"/>
      <c r="D90" s="55"/>
      <c r="E90" s="55"/>
      <c r="F90" s="55"/>
      <c r="G90" s="55"/>
      <c r="H90" s="55"/>
      <c r="I90" s="55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s="2" customFormat="1" ht="76.5" customHeight="1" x14ac:dyDescent="0.3">
      <c r="A91" s="55"/>
      <c r="B91" s="55"/>
      <c r="C91" s="55"/>
      <c r="D91" s="55"/>
      <c r="E91" s="55"/>
      <c r="F91" s="55"/>
      <c r="G91" s="55"/>
      <c r="H91" s="55"/>
      <c r="I91" s="55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s="2" customFormat="1" ht="76.5" customHeight="1" x14ac:dyDescent="0.3">
      <c r="A92" s="55"/>
      <c r="B92" s="55"/>
      <c r="C92" s="55"/>
      <c r="D92" s="55"/>
      <c r="E92" s="55"/>
      <c r="F92" s="55"/>
      <c r="G92" s="55"/>
      <c r="H92" s="55"/>
      <c r="I92" s="55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s="2" customFormat="1" ht="76.5" customHeight="1" x14ac:dyDescent="0.3">
      <c r="A93" s="55"/>
      <c r="B93" s="55"/>
      <c r="C93" s="55"/>
      <c r="D93" s="55"/>
      <c r="E93" s="55"/>
      <c r="F93" s="55"/>
      <c r="G93" s="55"/>
      <c r="H93" s="55"/>
      <c r="I93" s="55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s="2" customFormat="1" ht="76.5" customHeight="1" x14ac:dyDescent="0.3">
      <c r="A94" s="55"/>
      <c r="B94" s="55"/>
      <c r="C94" s="55"/>
      <c r="D94" s="55"/>
      <c r="E94" s="55"/>
      <c r="F94" s="55"/>
      <c r="G94" s="55"/>
      <c r="H94" s="55"/>
      <c r="I94" s="55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s="2" customFormat="1" ht="76.5" customHeight="1" x14ac:dyDescent="0.3">
      <c r="A95" s="22"/>
      <c r="B95" s="22"/>
      <c r="C95" s="22"/>
      <c r="D95" s="22"/>
      <c r="E95" s="22"/>
      <c r="F95" s="22"/>
      <c r="G95" s="22"/>
      <c r="H95" s="22"/>
      <c r="I95" s="22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s="2" customFormat="1" ht="76.5" customHeight="1" x14ac:dyDescent="0.3">
      <c r="A96" s="22"/>
      <c r="B96" s="22"/>
      <c r="C96" s="22"/>
      <c r="D96" s="22"/>
      <c r="E96" s="22"/>
      <c r="F96" s="22"/>
      <c r="G96" s="22"/>
      <c r="H96" s="22"/>
      <c r="I96" s="22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2" customFormat="1" ht="76.5" customHeight="1" x14ac:dyDescent="0.3">
      <c r="A97" s="22"/>
      <c r="B97" s="22"/>
      <c r="C97" s="22"/>
      <c r="D97" s="22"/>
      <c r="E97" s="22"/>
      <c r="F97" s="22"/>
      <c r="G97" s="22"/>
      <c r="H97" s="22"/>
      <c r="I97" s="22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s="2" customFormat="1" ht="76.5" customHeight="1" x14ac:dyDescent="0.3">
      <c r="A98" s="22"/>
      <c r="B98" s="22"/>
      <c r="C98" s="22"/>
      <c r="D98" s="22"/>
      <c r="E98" s="22"/>
      <c r="F98" s="22"/>
      <c r="G98" s="22"/>
      <c r="H98" s="22"/>
      <c r="I98" s="22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s="2" customFormat="1" ht="76.5" customHeight="1" x14ac:dyDescent="0.3">
      <c r="A99" s="22"/>
      <c r="B99" s="22"/>
      <c r="C99" s="22"/>
      <c r="D99" s="22"/>
      <c r="E99" s="22"/>
      <c r="F99" s="22"/>
      <c r="G99" s="22"/>
      <c r="H99" s="22"/>
      <c r="I99" s="22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s="2" customFormat="1" ht="76.5" customHeigh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s="2" customFormat="1" ht="76.5" customHeight="1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s="2" customFormat="1" ht="76.5" customHeight="1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2" customFormat="1" ht="76.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2" customFormat="1" ht="76.5" customHeigh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s="2" customFormat="1" ht="76.5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s="2" customFormat="1" ht="76.5" customHeigh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" customFormat="1" ht="76.5" customHeigh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2" customFormat="1" ht="76.5" customHeigh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s="2" customFormat="1" ht="18" customHeigh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s="2" customFormat="1" ht="18" customHeigh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2" customFormat="1" ht="18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s="2" customFormat="1" ht="18" customHeigh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s="2" customFormat="1" ht="18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s="2" customFormat="1" ht="18" customHeigh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s="2" customFormat="1" ht="18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s="2" customFormat="1" ht="18" customHeigh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2" customFormat="1" ht="18" customHeigh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2" customFormat="1" ht="18" customHeight="1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2" customFormat="1" ht="18" customHeight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s="2" customFormat="1" ht="18" customHeigh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2" customFormat="1" ht="18" customHeigh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s="2" customFormat="1" ht="18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2" customFormat="1" ht="18" customHeigh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s="2" customFormat="1" ht="18" customHeight="1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2" customFormat="1" ht="18" customHeight="1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s="2" customFormat="1" ht="18" customHeight="1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2" customFormat="1" ht="18" customHeight="1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s="2" customFormat="1" ht="18" customHeight="1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2" customFormat="1" ht="18" customHeight="1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s="2" customFormat="1" ht="18" customHeight="1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s="2" customFormat="1" ht="18" customHeight="1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2" customFormat="1" ht="18" customHeight="1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2" customFormat="1" ht="18" customHeight="1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s="2" customFormat="1" ht="18" customHeigh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2" customFormat="1" ht="18" customHeigh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2" customFormat="1" ht="18" customHeigh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2" customFormat="1" ht="18" customHeigh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s="2" customFormat="1" ht="18" customHeigh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s="2" customFormat="1" ht="18" customHeigh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s="2" customFormat="1" ht="18" customHeigh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s="2" customFormat="1" ht="18" customHeigh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2" customFormat="1" ht="18" customHeigh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2" customFormat="1" ht="18" customHeigh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s="2" customFormat="1" ht="18" customHeigh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2" customFormat="1" ht="18" customHeigh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s="2" customFormat="1" ht="18" customHeigh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s="2" customFormat="1" ht="18" customHeigh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2" customFormat="1" ht="18" customHeigh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s="2" customFormat="1" ht="18" customHeigh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s="2" customFormat="1" ht="18" customHeigh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s="2" customFormat="1" ht="18" customHeight="1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s="2" customFormat="1" ht="18" customHeigh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s="2" customFormat="1" ht="18" customHeight="1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s="2" customFormat="1" ht="18" customHeight="1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s="2" customFormat="1" ht="18" customHeight="1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s="2" customFormat="1" ht="18" customHeight="1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s="2" customFormat="1" ht="18" customHeight="1" x14ac:dyDescent="0.3">
      <c r="A157" s="22"/>
      <c r="B157" s="22"/>
      <c r="C157" s="22"/>
      <c r="D157" s="22"/>
      <c r="E157" s="22"/>
      <c r="F157" s="22"/>
      <c r="G157" s="1"/>
      <c r="H157" s="1"/>
      <c r="I157" s="1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s="2" customFormat="1" ht="18" customHeight="1" x14ac:dyDescent="0.3">
      <c r="A158" s="22"/>
      <c r="B158" s="22"/>
      <c r="C158" s="22"/>
      <c r="D158" s="22"/>
      <c r="E158" s="22"/>
      <c r="F158" s="22"/>
      <c r="G158" s="1"/>
      <c r="H158" s="1"/>
      <c r="I158" s="1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s="2" customFormat="1" ht="18" customHeight="1" x14ac:dyDescent="0.3">
      <c r="A159" s="22"/>
      <c r="B159" s="22"/>
      <c r="C159" s="22"/>
      <c r="D159" s="22"/>
      <c r="E159" s="22"/>
      <c r="F159" s="22"/>
      <c r="G159" s="1"/>
      <c r="H159" s="1"/>
      <c r="I159" s="1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s="2" customFormat="1" ht="18" customHeight="1" x14ac:dyDescent="0.3">
      <c r="A160" s="22"/>
      <c r="B160" s="22"/>
      <c r="C160" s="22"/>
      <c r="D160" s="22"/>
      <c r="E160" s="22"/>
      <c r="F160" s="22"/>
      <c r="G160" s="1"/>
      <c r="H160" s="1"/>
      <c r="I160" s="1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s="2" customFormat="1" ht="18" customHeight="1" x14ac:dyDescent="0.3">
      <c r="A161" s="22"/>
      <c r="B161" s="22"/>
      <c r="C161" s="22"/>
      <c r="D161" s="22"/>
      <c r="E161" s="22"/>
      <c r="F161" s="22"/>
      <c r="G161" s="1"/>
      <c r="H161" s="1"/>
      <c r="I161" s="1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s="2" customFormat="1" ht="18" customHeight="1" x14ac:dyDescent="0.3">
      <c r="A162" s="22"/>
      <c r="B162" s="22"/>
      <c r="C162" s="22"/>
      <c r="D162" s="22"/>
      <c r="E162" s="22"/>
      <c r="F162" s="22"/>
      <c r="G162" s="1"/>
      <c r="H162" s="1"/>
      <c r="I162" s="1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s="2" customFormat="1" ht="18" customHeight="1" x14ac:dyDescent="0.3">
      <c r="A163" s="22"/>
      <c r="B163" s="22"/>
      <c r="C163" s="22"/>
      <c r="D163" s="22"/>
      <c r="E163" s="22"/>
      <c r="F163" s="22"/>
      <c r="G163" s="1"/>
      <c r="H163" s="1"/>
      <c r="I163" s="1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8" customHeight="1" x14ac:dyDescent="0.3">
      <c r="A164" s="22"/>
      <c r="B164" s="22"/>
      <c r="C164" s="22"/>
      <c r="D164" s="22"/>
      <c r="E164" s="22"/>
      <c r="F164" s="22"/>
    </row>
    <row r="165" spans="1:33" ht="18" customHeight="1" x14ac:dyDescent="0.3">
      <c r="A165" s="22"/>
      <c r="B165" s="22"/>
      <c r="C165" s="22"/>
      <c r="D165" s="22"/>
      <c r="E165" s="22"/>
      <c r="F165" s="22"/>
    </row>
    <row r="166" spans="1:33" ht="18" customHeight="1" x14ac:dyDescent="0.3">
      <c r="A166" s="22"/>
      <c r="B166" s="22"/>
      <c r="C166" s="22"/>
      <c r="D166" s="22"/>
      <c r="E166" s="22"/>
      <c r="F166" s="22"/>
    </row>
    <row r="167" spans="1:33" ht="18" customHeight="1" x14ac:dyDescent="0.3">
      <c r="A167" s="22"/>
      <c r="B167" s="22"/>
      <c r="C167" s="22"/>
      <c r="D167" s="22"/>
      <c r="E167" s="22"/>
      <c r="F167" s="22"/>
    </row>
    <row r="168" spans="1:33" ht="18" customHeight="1" x14ac:dyDescent="0.3">
      <c r="A168" s="22"/>
      <c r="B168" s="22"/>
      <c r="C168" s="22"/>
      <c r="D168" s="22"/>
      <c r="E168" s="22"/>
      <c r="F168" s="22"/>
    </row>
    <row r="169" spans="1:33" ht="18" customHeight="1" x14ac:dyDescent="0.3">
      <c r="A169" s="22"/>
      <c r="B169" s="22"/>
      <c r="C169" s="22"/>
      <c r="D169" s="22"/>
      <c r="E169" s="22"/>
      <c r="F169" s="22"/>
    </row>
    <row r="170" spans="1:33" ht="18" customHeight="1" x14ac:dyDescent="0.3">
      <c r="A170" s="22"/>
      <c r="B170" s="22"/>
      <c r="C170" s="22"/>
      <c r="D170" s="22"/>
      <c r="E170" s="22"/>
      <c r="F170" s="22"/>
    </row>
    <row r="171" spans="1:33" ht="18" customHeight="1" x14ac:dyDescent="0.3">
      <c r="A171" s="22"/>
      <c r="B171" s="22"/>
      <c r="C171" s="22"/>
      <c r="D171" s="22"/>
      <c r="E171" s="22"/>
      <c r="F171" s="22"/>
    </row>
    <row r="172" spans="1:33" ht="18" customHeight="1" x14ac:dyDescent="0.3">
      <c r="A172" s="22"/>
      <c r="B172" s="22"/>
      <c r="C172" s="22"/>
      <c r="D172" s="22"/>
      <c r="E172" s="22"/>
      <c r="F172" s="22"/>
    </row>
    <row r="173" spans="1:33" ht="18" customHeight="1" x14ac:dyDescent="0.3">
      <c r="A173" s="22"/>
      <c r="B173" s="22"/>
      <c r="C173" s="22"/>
      <c r="D173" s="22"/>
      <c r="E173" s="22"/>
      <c r="F173" s="22"/>
    </row>
    <row r="174" spans="1:33" ht="18" customHeight="1" x14ac:dyDescent="0.3">
      <c r="A174" s="22"/>
      <c r="B174" s="22"/>
      <c r="C174" s="22"/>
      <c r="D174" s="22"/>
      <c r="E174" s="22"/>
      <c r="F174" s="22"/>
    </row>
    <row r="175" spans="1:33" ht="18" customHeight="1" x14ac:dyDescent="0.3">
      <c r="A175" s="22"/>
      <c r="B175" s="22"/>
      <c r="C175" s="22"/>
      <c r="D175" s="22"/>
      <c r="E175" s="22"/>
      <c r="F175" s="22"/>
    </row>
    <row r="176" spans="1:33" ht="18" customHeight="1" x14ac:dyDescent="0.3">
      <c r="A176" s="22"/>
      <c r="B176" s="22"/>
      <c r="C176" s="22"/>
      <c r="D176" s="22"/>
      <c r="E176" s="22"/>
      <c r="F176" s="22"/>
    </row>
    <row r="177" spans="1:6" ht="18" customHeight="1" x14ac:dyDescent="0.3">
      <c r="A177" s="22"/>
      <c r="B177" s="22"/>
      <c r="C177" s="22"/>
      <c r="D177" s="22"/>
      <c r="E177" s="22"/>
      <c r="F177" s="22"/>
    </row>
    <row r="178" spans="1:6" ht="18" customHeight="1" x14ac:dyDescent="0.3">
      <c r="A178" s="22"/>
      <c r="B178" s="22"/>
      <c r="C178" s="22"/>
      <c r="D178" s="22"/>
      <c r="E178" s="22"/>
      <c r="F178" s="22"/>
    </row>
    <row r="179" spans="1:6" ht="18" customHeight="1" x14ac:dyDescent="0.3">
      <c r="A179" s="22"/>
      <c r="B179" s="22"/>
      <c r="C179" s="22"/>
      <c r="D179" s="22"/>
      <c r="E179" s="22"/>
      <c r="F179" s="22"/>
    </row>
    <row r="180" spans="1:6" ht="18" customHeight="1" x14ac:dyDescent="0.3">
      <c r="A180" s="22"/>
      <c r="B180" s="22"/>
      <c r="C180" s="22"/>
      <c r="D180" s="22"/>
      <c r="E180" s="22"/>
      <c r="F180" s="22"/>
    </row>
    <row r="181" spans="1:6" ht="18" customHeight="1" x14ac:dyDescent="0.3">
      <c r="A181" s="22"/>
      <c r="B181" s="22"/>
      <c r="C181" s="22"/>
      <c r="D181" s="22"/>
      <c r="E181" s="22"/>
      <c r="F181" s="22"/>
    </row>
    <row r="182" spans="1:6" ht="18" customHeight="1" x14ac:dyDescent="0.3">
      <c r="A182" s="22"/>
      <c r="B182" s="22"/>
      <c r="C182" s="22"/>
      <c r="D182" s="22"/>
      <c r="E182" s="22"/>
      <c r="F182" s="22"/>
    </row>
    <row r="183" spans="1:6" ht="18" customHeight="1" x14ac:dyDescent="0.3">
      <c r="A183" s="22"/>
      <c r="B183" s="22"/>
      <c r="C183" s="22"/>
      <c r="D183" s="22"/>
      <c r="E183" s="22"/>
      <c r="F183" s="22"/>
    </row>
    <row r="184" spans="1:6" ht="18" customHeight="1" x14ac:dyDescent="0.3">
      <c r="A184" s="22"/>
      <c r="B184" s="22"/>
      <c r="C184" s="22"/>
      <c r="D184" s="22"/>
      <c r="E184" s="22"/>
      <c r="F184" s="22"/>
    </row>
    <row r="185" spans="1:6" ht="18" customHeight="1" x14ac:dyDescent="0.3">
      <c r="A185" s="22"/>
      <c r="B185" s="22"/>
      <c r="C185" s="22"/>
      <c r="D185" s="22"/>
      <c r="E185" s="22"/>
      <c r="F185" s="22"/>
    </row>
    <row r="186" spans="1:6" ht="18" customHeight="1" x14ac:dyDescent="0.3">
      <c r="A186" s="22"/>
      <c r="B186" s="22"/>
      <c r="C186" s="22"/>
      <c r="D186" s="22"/>
      <c r="E186" s="22"/>
      <c r="F186" s="22"/>
    </row>
    <row r="187" spans="1:6" ht="18" customHeight="1" x14ac:dyDescent="0.3">
      <c r="A187" s="22"/>
      <c r="B187" s="22"/>
      <c r="C187" s="22"/>
      <c r="D187" s="22"/>
      <c r="E187" s="22"/>
      <c r="F187" s="22"/>
    </row>
    <row r="188" spans="1:6" ht="18" customHeight="1" x14ac:dyDescent="0.3">
      <c r="A188" s="22"/>
      <c r="B188" s="22"/>
      <c r="C188" s="22"/>
      <c r="D188" s="22"/>
      <c r="E188" s="22"/>
      <c r="F188" s="22"/>
    </row>
    <row r="189" spans="1:6" ht="18" customHeight="1" x14ac:dyDescent="0.3">
      <c r="A189" s="22"/>
      <c r="B189" s="22"/>
      <c r="C189" s="22"/>
      <c r="D189" s="22"/>
      <c r="E189" s="22"/>
      <c r="F189" s="22"/>
    </row>
    <row r="190" spans="1:6" ht="18" customHeight="1" x14ac:dyDescent="0.3">
      <c r="A190" s="22"/>
      <c r="B190" s="22"/>
      <c r="C190" s="22"/>
      <c r="D190" s="22"/>
      <c r="E190" s="22"/>
      <c r="F190" s="22"/>
    </row>
    <row r="191" spans="1:6" ht="18" customHeight="1" x14ac:dyDescent="0.3">
      <c r="A191" s="22"/>
      <c r="B191" s="22"/>
      <c r="C191" s="22"/>
      <c r="D191" s="22"/>
      <c r="E191" s="22"/>
      <c r="F191" s="22"/>
    </row>
    <row r="192" spans="1:6" ht="18" customHeight="1" x14ac:dyDescent="0.3">
      <c r="A192" s="22"/>
      <c r="B192" s="22"/>
      <c r="C192" s="22"/>
      <c r="D192" s="22"/>
      <c r="E192" s="22"/>
      <c r="F192" s="22"/>
    </row>
    <row r="193" spans="1:6" ht="18" customHeight="1" x14ac:dyDescent="0.3">
      <c r="A193" s="22"/>
      <c r="B193" s="22"/>
      <c r="C193" s="22"/>
      <c r="D193" s="22"/>
      <c r="E193" s="22"/>
      <c r="F193" s="22"/>
    </row>
    <row r="194" spans="1:6" ht="18" customHeight="1" x14ac:dyDescent="0.3">
      <c r="A194" s="22"/>
      <c r="B194" s="22"/>
      <c r="C194" s="22"/>
      <c r="D194" s="22"/>
      <c r="E194" s="22"/>
      <c r="F194" s="22"/>
    </row>
    <row r="195" spans="1:6" ht="18" customHeight="1" x14ac:dyDescent="0.3">
      <c r="A195" s="22"/>
      <c r="B195" s="22"/>
      <c r="C195" s="22"/>
      <c r="D195" s="22"/>
      <c r="E195" s="22"/>
      <c r="F195" s="22"/>
    </row>
    <row r="196" spans="1:6" ht="18" customHeight="1" x14ac:dyDescent="0.3">
      <c r="A196" s="22"/>
      <c r="B196" s="22"/>
      <c r="C196" s="22"/>
      <c r="D196" s="22"/>
      <c r="E196" s="22"/>
      <c r="F196" s="22"/>
    </row>
    <row r="197" spans="1:6" ht="18" customHeight="1" x14ac:dyDescent="0.3">
      <c r="A197" s="22"/>
      <c r="B197" s="22"/>
      <c r="C197" s="22"/>
      <c r="D197" s="22"/>
      <c r="E197" s="22"/>
      <c r="F197" s="22"/>
    </row>
    <row r="198" spans="1:6" ht="18" customHeight="1" x14ac:dyDescent="0.3">
      <c r="A198" s="22"/>
      <c r="B198" s="22"/>
      <c r="C198" s="22"/>
      <c r="D198" s="22"/>
      <c r="E198" s="22"/>
      <c r="F198" s="22"/>
    </row>
    <row r="199" spans="1:6" ht="18" customHeight="1" x14ac:dyDescent="0.3">
      <c r="A199" s="22"/>
      <c r="B199" s="22"/>
      <c r="C199" s="22"/>
      <c r="D199" s="22"/>
      <c r="E199" s="22"/>
      <c r="F199" s="22"/>
    </row>
    <row r="200" spans="1:6" ht="18" customHeight="1" x14ac:dyDescent="0.3">
      <c r="A200" s="22"/>
      <c r="B200" s="22"/>
      <c r="C200" s="22"/>
      <c r="D200" s="22"/>
      <c r="E200" s="22"/>
      <c r="F200" s="22"/>
    </row>
    <row r="201" spans="1:6" ht="18" customHeight="1" x14ac:dyDescent="0.3">
      <c r="A201" s="22"/>
      <c r="B201" s="22"/>
      <c r="C201" s="22"/>
      <c r="D201" s="22"/>
      <c r="E201" s="22"/>
      <c r="F201" s="22"/>
    </row>
    <row r="202" spans="1:6" ht="18" customHeight="1" x14ac:dyDescent="0.3">
      <c r="A202" s="22"/>
      <c r="B202" s="22"/>
      <c r="C202" s="22"/>
      <c r="D202" s="22"/>
      <c r="E202" s="22"/>
      <c r="F202" s="22"/>
    </row>
    <row r="203" spans="1:6" ht="18" customHeight="1" x14ac:dyDescent="0.3">
      <c r="A203" s="22"/>
      <c r="B203" s="22"/>
      <c r="C203" s="22"/>
      <c r="D203" s="22"/>
      <c r="E203" s="22"/>
      <c r="F203" s="22"/>
    </row>
    <row r="204" spans="1:6" ht="18" customHeight="1" x14ac:dyDescent="0.3">
      <c r="A204" s="22"/>
      <c r="B204" s="22"/>
      <c r="C204" s="22"/>
      <c r="D204" s="22"/>
      <c r="E204" s="22"/>
      <c r="F204" s="22"/>
    </row>
    <row r="205" spans="1:6" ht="18" customHeight="1" x14ac:dyDescent="0.3">
      <c r="A205" s="22"/>
      <c r="B205" s="22"/>
      <c r="C205" s="22"/>
      <c r="D205" s="22"/>
      <c r="E205" s="22"/>
      <c r="F205" s="22"/>
    </row>
    <row r="206" spans="1:6" ht="18" customHeight="1" x14ac:dyDescent="0.3">
      <c r="A206" s="22"/>
      <c r="B206" s="22"/>
      <c r="C206" s="22"/>
      <c r="D206" s="22"/>
      <c r="E206" s="22"/>
      <c r="F206" s="22"/>
    </row>
    <row r="207" spans="1:6" ht="18" customHeight="1" x14ac:dyDescent="0.3">
      <c r="A207" s="22"/>
      <c r="B207" s="22"/>
      <c r="C207" s="22"/>
      <c r="D207" s="22"/>
      <c r="E207" s="22"/>
      <c r="F207" s="22"/>
    </row>
    <row r="208" spans="1:6" ht="18" customHeight="1" x14ac:dyDescent="0.3">
      <c r="A208" s="22"/>
      <c r="B208" s="22"/>
      <c r="C208" s="22"/>
      <c r="D208" s="22"/>
      <c r="E208" s="22"/>
      <c r="F208" s="22"/>
    </row>
    <row r="209" spans="1:6" ht="18" customHeight="1" x14ac:dyDescent="0.3">
      <c r="A209" s="22"/>
      <c r="B209" s="22"/>
      <c r="C209" s="22"/>
      <c r="D209" s="22"/>
      <c r="E209" s="22"/>
      <c r="F209" s="22"/>
    </row>
    <row r="210" spans="1:6" ht="18" customHeight="1" x14ac:dyDescent="0.3">
      <c r="A210" s="22"/>
      <c r="B210" s="22"/>
      <c r="C210" s="22"/>
      <c r="D210" s="22"/>
      <c r="E210" s="22"/>
      <c r="F210" s="22"/>
    </row>
    <row r="211" spans="1:6" ht="18" customHeight="1" x14ac:dyDescent="0.3">
      <c r="A211" s="22"/>
      <c r="B211" s="22"/>
      <c r="C211" s="22"/>
      <c r="D211" s="22"/>
      <c r="E211" s="22"/>
      <c r="F211" s="22"/>
    </row>
    <row r="212" spans="1:6" ht="18" customHeight="1" x14ac:dyDescent="0.3">
      <c r="A212" s="22"/>
      <c r="B212" s="22"/>
      <c r="C212" s="22"/>
      <c r="D212" s="22"/>
      <c r="E212" s="22"/>
      <c r="F212" s="22"/>
    </row>
    <row r="213" spans="1:6" ht="18" customHeight="1" x14ac:dyDescent="0.3">
      <c r="A213" s="22"/>
      <c r="B213" s="22"/>
      <c r="C213" s="22"/>
      <c r="D213" s="22"/>
      <c r="E213" s="22"/>
      <c r="F213" s="22"/>
    </row>
    <row r="214" spans="1:6" ht="18" customHeight="1" x14ac:dyDescent="0.3">
      <c r="A214" s="22"/>
      <c r="B214" s="22"/>
      <c r="C214" s="22"/>
      <c r="D214" s="22"/>
      <c r="E214" s="22"/>
      <c r="F214" s="22"/>
    </row>
    <row r="215" spans="1:6" ht="18" customHeight="1" x14ac:dyDescent="0.3">
      <c r="A215" s="22"/>
      <c r="B215" s="22"/>
      <c r="C215" s="22"/>
      <c r="D215" s="22"/>
      <c r="E215" s="22"/>
      <c r="F215" s="22"/>
    </row>
    <row r="216" spans="1:6" ht="18" customHeight="1" x14ac:dyDescent="0.3">
      <c r="A216" s="22"/>
      <c r="B216" s="22"/>
      <c r="C216" s="22"/>
      <c r="D216" s="22"/>
      <c r="E216" s="22"/>
      <c r="F216" s="22"/>
    </row>
    <row r="217" spans="1:6" ht="18" customHeight="1" x14ac:dyDescent="0.3">
      <c r="A217" s="22"/>
      <c r="B217" s="22"/>
      <c r="C217" s="22"/>
      <c r="D217" s="22"/>
      <c r="E217" s="22"/>
      <c r="F217" s="22"/>
    </row>
    <row r="218" spans="1:6" ht="18" customHeight="1" x14ac:dyDescent="0.3">
      <c r="A218" s="22"/>
      <c r="B218" s="22"/>
      <c r="C218" s="22"/>
      <c r="D218" s="22"/>
      <c r="E218" s="22"/>
      <c r="F218" s="22"/>
    </row>
    <row r="219" spans="1:6" ht="18" customHeight="1" x14ac:dyDescent="0.3">
      <c r="A219" s="22"/>
      <c r="B219" s="22"/>
      <c r="C219" s="22"/>
      <c r="D219" s="22"/>
      <c r="E219" s="22"/>
      <c r="F219" s="22"/>
    </row>
    <row r="220" spans="1:6" ht="18" customHeight="1" x14ac:dyDescent="0.3">
      <c r="A220" s="22"/>
      <c r="B220" s="22"/>
      <c r="C220" s="22"/>
      <c r="D220" s="22"/>
      <c r="E220" s="22"/>
      <c r="F220" s="22"/>
    </row>
    <row r="221" spans="1:6" ht="18" customHeight="1" x14ac:dyDescent="0.3">
      <c r="A221" s="22"/>
      <c r="B221" s="22"/>
      <c r="C221" s="22"/>
      <c r="D221" s="22"/>
      <c r="E221" s="22"/>
      <c r="F221" s="22"/>
    </row>
    <row r="222" spans="1:6" ht="18" customHeight="1" x14ac:dyDescent="0.3">
      <c r="A222" s="22"/>
      <c r="B222" s="22"/>
      <c r="C222" s="22"/>
      <c r="D222" s="22"/>
      <c r="E222" s="22"/>
      <c r="F222" s="22"/>
    </row>
    <row r="223" spans="1:6" ht="18" customHeight="1" x14ac:dyDescent="0.3">
      <c r="A223" s="22"/>
      <c r="B223" s="22"/>
      <c r="C223" s="22"/>
      <c r="D223" s="22"/>
      <c r="E223" s="22"/>
      <c r="F223" s="22"/>
    </row>
    <row r="224" spans="1:6" ht="18" customHeight="1" x14ac:dyDescent="0.3">
      <c r="A224" s="22"/>
      <c r="B224" s="22"/>
      <c r="C224" s="22"/>
      <c r="D224" s="22"/>
      <c r="E224" s="22"/>
      <c r="F224" s="22"/>
    </row>
    <row r="225" spans="1:6" ht="18" customHeight="1" x14ac:dyDescent="0.3">
      <c r="A225" s="22"/>
      <c r="B225" s="22"/>
      <c r="C225" s="22"/>
      <c r="D225" s="22"/>
      <c r="E225" s="22"/>
      <c r="F225" s="22"/>
    </row>
    <row r="226" spans="1:6" ht="18" customHeight="1" x14ac:dyDescent="0.3">
      <c r="A226" s="22"/>
      <c r="B226" s="22"/>
      <c r="C226" s="22"/>
      <c r="D226" s="22"/>
      <c r="E226" s="22"/>
      <c r="F226" s="22"/>
    </row>
    <row r="227" spans="1:6" ht="18" customHeight="1" x14ac:dyDescent="0.3">
      <c r="A227" s="22"/>
      <c r="B227" s="22"/>
      <c r="C227" s="22"/>
      <c r="D227" s="22"/>
      <c r="E227" s="22"/>
      <c r="F227" s="22"/>
    </row>
    <row r="228" spans="1:6" ht="18" customHeight="1" x14ac:dyDescent="0.3">
      <c r="A228" s="22"/>
      <c r="B228" s="22"/>
      <c r="C228" s="22"/>
      <c r="D228" s="22"/>
      <c r="E228" s="22"/>
      <c r="F228" s="22"/>
    </row>
    <row r="229" spans="1:6" ht="18" customHeight="1" x14ac:dyDescent="0.3">
      <c r="A229" s="22"/>
      <c r="B229" s="22"/>
      <c r="C229" s="22"/>
      <c r="D229" s="22"/>
      <c r="E229" s="22"/>
      <c r="F229" s="22"/>
    </row>
    <row r="230" spans="1:6" ht="18" customHeight="1" x14ac:dyDescent="0.3">
      <c r="A230" s="22"/>
      <c r="B230" s="22"/>
      <c r="C230" s="22"/>
      <c r="D230" s="22"/>
      <c r="E230" s="22"/>
      <c r="F230" s="22"/>
    </row>
    <row r="231" spans="1:6" ht="18" customHeight="1" x14ac:dyDescent="0.3">
      <c r="A231" s="22"/>
      <c r="B231" s="22"/>
      <c r="C231" s="22"/>
      <c r="D231" s="22"/>
      <c r="E231" s="22"/>
      <c r="F231" s="22"/>
    </row>
    <row r="232" spans="1:6" ht="18" customHeight="1" x14ac:dyDescent="0.3">
      <c r="A232" s="22"/>
      <c r="B232" s="22"/>
      <c r="C232" s="22"/>
      <c r="D232" s="22"/>
      <c r="E232" s="22"/>
      <c r="F232" s="22"/>
    </row>
    <row r="233" spans="1:6" ht="18" customHeight="1" x14ac:dyDescent="0.3">
      <c r="A233" s="22"/>
      <c r="B233" s="22"/>
      <c r="C233" s="22"/>
      <c r="D233" s="22"/>
      <c r="E233" s="22"/>
      <c r="F233" s="22"/>
    </row>
    <row r="234" spans="1:6" ht="18" customHeight="1" x14ac:dyDescent="0.3">
      <c r="A234" s="22"/>
      <c r="B234" s="22"/>
      <c r="C234" s="22"/>
      <c r="D234" s="22"/>
      <c r="E234" s="22"/>
      <c r="F234" s="22"/>
    </row>
    <row r="235" spans="1:6" ht="18" customHeight="1" x14ac:dyDescent="0.3">
      <c r="A235" s="22"/>
      <c r="B235" s="22"/>
      <c r="C235" s="22"/>
      <c r="D235" s="22"/>
      <c r="E235" s="22"/>
      <c r="F235" s="22"/>
    </row>
    <row r="236" spans="1:6" ht="18" customHeight="1" x14ac:dyDescent="0.3">
      <c r="A236" s="22"/>
      <c r="B236" s="22"/>
      <c r="C236" s="22"/>
      <c r="D236" s="22"/>
      <c r="E236" s="22"/>
      <c r="F236" s="22"/>
    </row>
    <row r="237" spans="1:6" ht="18" customHeight="1" x14ac:dyDescent="0.3">
      <c r="A237" s="22"/>
      <c r="B237" s="22"/>
      <c r="C237" s="22"/>
      <c r="D237" s="22"/>
      <c r="E237" s="22"/>
      <c r="F237" s="22"/>
    </row>
    <row r="238" spans="1:6" ht="18" customHeight="1" x14ac:dyDescent="0.3">
      <c r="A238" s="22"/>
      <c r="B238" s="22"/>
      <c r="C238" s="22"/>
      <c r="D238" s="22"/>
      <c r="E238" s="22"/>
      <c r="F238" s="22"/>
    </row>
    <row r="239" spans="1:6" ht="18" customHeight="1" x14ac:dyDescent="0.3">
      <c r="A239" s="22"/>
      <c r="B239" s="22"/>
      <c r="C239" s="22"/>
      <c r="D239" s="22"/>
      <c r="E239" s="22"/>
      <c r="F239" s="22"/>
    </row>
    <row r="240" spans="1:6" ht="18" customHeight="1" x14ac:dyDescent="0.3">
      <c r="A240" s="22"/>
      <c r="B240" s="22"/>
      <c r="C240" s="22"/>
      <c r="D240" s="22"/>
      <c r="E240" s="22"/>
      <c r="F240" s="22"/>
    </row>
    <row r="241" spans="1:6" ht="18" customHeight="1" x14ac:dyDescent="0.3">
      <c r="A241" s="22"/>
      <c r="B241" s="22"/>
      <c r="C241" s="22"/>
      <c r="D241" s="22"/>
      <c r="E241" s="22"/>
      <c r="F241" s="22"/>
    </row>
    <row r="242" spans="1:6" ht="18" customHeight="1" x14ac:dyDescent="0.3">
      <c r="A242" s="22"/>
      <c r="B242" s="22"/>
      <c r="C242" s="22"/>
      <c r="D242" s="22"/>
      <c r="E242" s="22"/>
      <c r="F242" s="22"/>
    </row>
    <row r="243" spans="1:6" ht="18" customHeight="1" x14ac:dyDescent="0.3">
      <c r="A243" s="22"/>
      <c r="B243" s="22"/>
      <c r="C243" s="22"/>
      <c r="D243" s="22"/>
      <c r="E243" s="22"/>
      <c r="F243" s="22"/>
    </row>
    <row r="244" spans="1:6" ht="18" customHeight="1" x14ac:dyDescent="0.3">
      <c r="A244" s="22"/>
      <c r="B244" s="22"/>
      <c r="C244" s="22"/>
      <c r="D244" s="22"/>
      <c r="E244" s="22"/>
      <c r="F244" s="22"/>
    </row>
    <row r="245" spans="1:6" ht="18" customHeight="1" x14ac:dyDescent="0.3">
      <c r="A245" s="22"/>
      <c r="B245" s="22"/>
      <c r="C245" s="22"/>
      <c r="D245" s="22"/>
      <c r="E245" s="22"/>
      <c r="F245" s="22"/>
    </row>
    <row r="246" spans="1:6" ht="18" customHeight="1" x14ac:dyDescent="0.3">
      <c r="A246" s="22"/>
      <c r="B246" s="22"/>
      <c r="C246" s="22"/>
      <c r="D246" s="22"/>
      <c r="E246" s="22"/>
      <c r="F246" s="22"/>
    </row>
    <row r="247" spans="1:6" ht="18" customHeight="1" x14ac:dyDescent="0.3">
      <c r="A247" s="22"/>
      <c r="B247" s="22"/>
      <c r="C247" s="22"/>
      <c r="D247" s="22"/>
      <c r="E247" s="22"/>
      <c r="F247" s="22"/>
    </row>
    <row r="248" spans="1:6" ht="18" customHeight="1" x14ac:dyDescent="0.3">
      <c r="A248" s="22"/>
      <c r="B248" s="22"/>
      <c r="C248" s="22"/>
      <c r="D248" s="22"/>
      <c r="E248" s="22"/>
      <c r="F248" s="22"/>
    </row>
    <row r="249" spans="1:6" ht="18" customHeight="1" x14ac:dyDescent="0.3">
      <c r="A249" s="22"/>
      <c r="B249" s="22"/>
      <c r="C249" s="22"/>
      <c r="D249" s="22"/>
      <c r="E249" s="22"/>
      <c r="F249" s="22"/>
    </row>
    <row r="250" spans="1:6" ht="18" customHeight="1" x14ac:dyDescent="0.3">
      <c r="A250" s="22"/>
      <c r="B250" s="22"/>
      <c r="C250" s="22"/>
      <c r="D250" s="22"/>
      <c r="E250" s="22"/>
      <c r="F250" s="22"/>
    </row>
    <row r="251" spans="1:6" ht="18" customHeight="1" x14ac:dyDescent="0.3">
      <c r="A251" s="22"/>
      <c r="B251" s="22"/>
      <c r="C251" s="22"/>
      <c r="D251" s="22"/>
      <c r="E251" s="22"/>
      <c r="F251" s="22"/>
    </row>
    <row r="252" spans="1:6" ht="18" customHeight="1" x14ac:dyDescent="0.3">
      <c r="A252" s="22"/>
      <c r="B252" s="22"/>
      <c r="C252" s="22"/>
      <c r="D252" s="22"/>
      <c r="E252" s="22"/>
      <c r="F252" s="22"/>
    </row>
    <row r="253" spans="1:6" ht="18" customHeight="1" x14ac:dyDescent="0.3">
      <c r="A253" s="22"/>
      <c r="B253" s="22"/>
      <c r="C253" s="22"/>
      <c r="D253" s="22"/>
      <c r="E253" s="22"/>
      <c r="F253" s="22"/>
    </row>
    <row r="254" spans="1:6" ht="18" customHeight="1" x14ac:dyDescent="0.3">
      <c r="A254" s="22"/>
      <c r="B254" s="22"/>
      <c r="C254" s="22"/>
      <c r="D254" s="22"/>
      <c r="E254" s="22"/>
      <c r="F254" s="22"/>
    </row>
    <row r="255" spans="1:6" ht="18" customHeight="1" x14ac:dyDescent="0.3">
      <c r="A255" s="22"/>
      <c r="B255" s="22"/>
      <c r="C255" s="22"/>
      <c r="D255" s="22"/>
      <c r="E255" s="22"/>
      <c r="F255" s="22"/>
    </row>
    <row r="256" spans="1:6" ht="18" customHeight="1" x14ac:dyDescent="0.3">
      <c r="A256" s="22"/>
      <c r="B256" s="22"/>
      <c r="C256" s="22"/>
      <c r="D256" s="22"/>
      <c r="E256" s="22"/>
      <c r="F256" s="22"/>
    </row>
    <row r="257" spans="1:6" ht="18" customHeight="1" x14ac:dyDescent="0.3">
      <c r="A257" s="22"/>
      <c r="B257" s="22"/>
      <c r="C257" s="22"/>
      <c r="D257" s="22"/>
      <c r="E257" s="22"/>
      <c r="F257" s="22"/>
    </row>
    <row r="258" spans="1:6" ht="18" customHeight="1" x14ac:dyDescent="0.3">
      <c r="A258" s="22"/>
      <c r="B258" s="22"/>
      <c r="C258" s="22"/>
      <c r="D258" s="22"/>
      <c r="E258" s="22"/>
      <c r="F258" s="22"/>
    </row>
    <row r="259" spans="1:6" ht="18" customHeight="1" x14ac:dyDescent="0.3">
      <c r="A259" s="22"/>
      <c r="B259" s="22"/>
      <c r="C259" s="22"/>
      <c r="D259" s="22"/>
      <c r="E259" s="22"/>
      <c r="F259" s="22"/>
    </row>
    <row r="260" spans="1:6" ht="18" customHeight="1" x14ac:dyDescent="0.3">
      <c r="A260" s="22"/>
      <c r="B260" s="22"/>
      <c r="C260" s="22"/>
      <c r="D260" s="22"/>
      <c r="E260" s="22"/>
      <c r="F260" s="22"/>
    </row>
    <row r="261" spans="1:6" ht="18" customHeight="1" x14ac:dyDescent="0.3">
      <c r="A261" s="22"/>
      <c r="B261" s="22"/>
      <c r="C261" s="22"/>
      <c r="D261" s="22"/>
      <c r="E261" s="22"/>
      <c r="F261" s="22"/>
    </row>
    <row r="262" spans="1:6" ht="18" customHeight="1" x14ac:dyDescent="0.3">
      <c r="A262" s="22"/>
      <c r="B262" s="22"/>
      <c r="C262" s="22"/>
      <c r="D262" s="22"/>
      <c r="E262" s="22"/>
      <c r="F262" s="22"/>
    </row>
    <row r="263" spans="1:6" ht="18" customHeight="1" x14ac:dyDescent="0.3">
      <c r="A263" s="22"/>
      <c r="B263" s="22"/>
      <c r="C263" s="22"/>
      <c r="D263" s="22"/>
      <c r="E263" s="22"/>
      <c r="F263" s="22"/>
    </row>
    <row r="264" spans="1:6" ht="18" customHeight="1" x14ac:dyDescent="0.3">
      <c r="A264" s="22"/>
      <c r="B264" s="22"/>
      <c r="C264" s="22"/>
      <c r="D264" s="22"/>
      <c r="E264" s="22"/>
      <c r="F264" s="22"/>
    </row>
    <row r="265" spans="1:6" ht="18" customHeight="1" x14ac:dyDescent="0.3">
      <c r="A265" s="22"/>
      <c r="B265" s="22"/>
      <c r="C265" s="22"/>
      <c r="D265" s="22"/>
      <c r="E265" s="22"/>
      <c r="F265" s="22"/>
    </row>
    <row r="266" spans="1:6" ht="18" customHeight="1" x14ac:dyDescent="0.3">
      <c r="A266" s="22"/>
      <c r="B266" s="22"/>
      <c r="C266" s="22"/>
      <c r="D266" s="22"/>
      <c r="E266" s="22"/>
      <c r="F266" s="22"/>
    </row>
    <row r="267" spans="1:6" ht="18" customHeight="1" x14ac:dyDescent="0.3">
      <c r="A267" s="22"/>
      <c r="B267" s="22"/>
      <c r="C267" s="22"/>
      <c r="D267" s="22"/>
      <c r="E267" s="22"/>
      <c r="F267" s="22"/>
    </row>
    <row r="268" spans="1:6" ht="18" customHeight="1" x14ac:dyDescent="0.3">
      <c r="A268" s="22"/>
      <c r="B268" s="22"/>
      <c r="C268" s="22"/>
      <c r="D268" s="22"/>
      <c r="E268" s="22"/>
      <c r="F268" s="22"/>
    </row>
    <row r="269" spans="1:6" ht="18" customHeight="1" x14ac:dyDescent="0.3">
      <c r="A269" s="22"/>
      <c r="B269" s="22"/>
      <c r="C269" s="22"/>
      <c r="D269" s="22"/>
      <c r="E269" s="22"/>
      <c r="F269" s="22"/>
    </row>
    <row r="270" spans="1:6" ht="18" customHeight="1" x14ac:dyDescent="0.3">
      <c r="A270" s="22"/>
      <c r="B270" s="22"/>
      <c r="C270" s="22"/>
      <c r="D270" s="22"/>
      <c r="E270" s="22"/>
      <c r="F270" s="22"/>
    </row>
    <row r="271" spans="1:6" ht="18" customHeight="1" x14ac:dyDescent="0.3">
      <c r="A271" s="22"/>
      <c r="B271" s="22"/>
      <c r="C271" s="22"/>
      <c r="D271" s="22"/>
      <c r="E271" s="22"/>
      <c r="F271" s="22"/>
    </row>
    <row r="272" spans="1:6" ht="18" customHeight="1" x14ac:dyDescent="0.3">
      <c r="A272" s="22"/>
      <c r="B272" s="22"/>
      <c r="C272" s="22"/>
      <c r="D272" s="22"/>
      <c r="E272" s="22"/>
      <c r="F272" s="22"/>
    </row>
    <row r="273" spans="1:6" ht="18" customHeight="1" x14ac:dyDescent="0.3">
      <c r="A273" s="22"/>
      <c r="B273" s="22"/>
      <c r="C273" s="22"/>
      <c r="D273" s="22"/>
      <c r="E273" s="22"/>
      <c r="F273" s="22"/>
    </row>
    <row r="274" spans="1:6" ht="18" customHeight="1" x14ac:dyDescent="0.3">
      <c r="A274" s="22"/>
      <c r="B274" s="22"/>
      <c r="C274" s="22"/>
      <c r="D274" s="22"/>
      <c r="E274" s="22"/>
      <c r="F274" s="22"/>
    </row>
    <row r="275" spans="1:6" ht="18" customHeight="1" x14ac:dyDescent="0.3">
      <c r="A275" s="22"/>
      <c r="B275" s="22"/>
      <c r="C275" s="22"/>
      <c r="D275" s="22"/>
      <c r="E275" s="22"/>
      <c r="F275" s="22"/>
    </row>
    <row r="276" spans="1:6" ht="18" customHeight="1" x14ac:dyDescent="0.3">
      <c r="A276" s="22"/>
      <c r="B276" s="22"/>
      <c r="C276" s="22"/>
      <c r="D276" s="22"/>
      <c r="E276" s="22"/>
      <c r="F276" s="22"/>
    </row>
    <row r="277" spans="1:6" ht="18" customHeight="1" x14ac:dyDescent="0.3">
      <c r="A277" s="22"/>
      <c r="B277" s="22"/>
      <c r="C277" s="22"/>
      <c r="D277" s="22"/>
      <c r="E277" s="22"/>
      <c r="F277" s="22"/>
    </row>
    <row r="278" spans="1:6" ht="18" customHeight="1" x14ac:dyDescent="0.3">
      <c r="A278" s="22"/>
      <c r="B278" s="22"/>
      <c r="C278" s="22"/>
      <c r="D278" s="22"/>
      <c r="E278" s="22"/>
      <c r="F278" s="22"/>
    </row>
    <row r="279" spans="1:6" ht="18" customHeight="1" x14ac:dyDescent="0.3">
      <c r="A279" s="22"/>
      <c r="B279" s="22"/>
      <c r="C279" s="22"/>
      <c r="D279" s="22"/>
      <c r="E279" s="22"/>
      <c r="F279" s="22"/>
    </row>
    <row r="280" spans="1:6" ht="18" customHeight="1" x14ac:dyDescent="0.3">
      <c r="A280" s="22"/>
      <c r="B280" s="22"/>
      <c r="C280" s="22"/>
      <c r="D280" s="22"/>
      <c r="E280" s="22"/>
      <c r="F280" s="22"/>
    </row>
    <row r="281" spans="1:6" ht="18" customHeight="1" x14ac:dyDescent="0.3">
      <c r="A281" s="22"/>
      <c r="B281" s="22"/>
      <c r="C281" s="22"/>
      <c r="D281" s="22"/>
      <c r="E281" s="22"/>
      <c r="F281" s="22"/>
    </row>
    <row r="282" spans="1:6" ht="18" customHeight="1" x14ac:dyDescent="0.3">
      <c r="A282" s="22"/>
      <c r="B282" s="22"/>
      <c r="C282" s="22"/>
      <c r="D282" s="22"/>
      <c r="E282" s="22"/>
      <c r="F282" s="22"/>
    </row>
    <row r="283" spans="1:6" ht="18" customHeight="1" x14ac:dyDescent="0.3">
      <c r="A283" s="22"/>
      <c r="B283" s="22"/>
      <c r="C283" s="22"/>
      <c r="D283" s="22"/>
      <c r="E283" s="22"/>
      <c r="F283" s="22"/>
    </row>
    <row r="284" spans="1:6" ht="18" customHeight="1" x14ac:dyDescent="0.3">
      <c r="A284" s="22"/>
      <c r="B284" s="22"/>
      <c r="C284" s="22"/>
      <c r="D284" s="22"/>
      <c r="E284" s="22"/>
      <c r="F284" s="22"/>
    </row>
    <row r="285" spans="1:6" ht="18" customHeight="1" x14ac:dyDescent="0.3">
      <c r="A285" s="22"/>
      <c r="B285" s="22"/>
      <c r="C285" s="22"/>
      <c r="D285" s="22"/>
      <c r="E285" s="22"/>
      <c r="F285" s="22"/>
    </row>
    <row r="286" spans="1:6" ht="18" customHeight="1" x14ac:dyDescent="0.3">
      <c r="A286" s="22"/>
      <c r="B286" s="22"/>
      <c r="C286" s="22"/>
      <c r="D286" s="22"/>
      <c r="E286" s="22"/>
      <c r="F286" s="22"/>
    </row>
    <row r="287" spans="1:6" ht="18" customHeight="1" x14ac:dyDescent="0.3">
      <c r="A287" s="22"/>
      <c r="B287" s="22"/>
      <c r="C287" s="22"/>
      <c r="D287" s="22"/>
      <c r="E287" s="22"/>
      <c r="F287" s="22"/>
    </row>
    <row r="288" spans="1:6" ht="18" customHeight="1" x14ac:dyDescent="0.3">
      <c r="A288" s="22"/>
      <c r="B288" s="22"/>
      <c r="C288" s="22"/>
      <c r="D288" s="22"/>
      <c r="E288" s="22"/>
      <c r="F288" s="22"/>
    </row>
    <row r="289" spans="1:6" ht="18" customHeight="1" x14ac:dyDescent="0.3">
      <c r="A289" s="22"/>
      <c r="B289" s="22"/>
      <c r="C289" s="22"/>
      <c r="D289" s="22"/>
      <c r="E289" s="22"/>
      <c r="F289" s="22"/>
    </row>
    <row r="290" spans="1:6" ht="18" customHeight="1" x14ac:dyDescent="0.3">
      <c r="A290" s="22"/>
      <c r="B290" s="22"/>
      <c r="C290" s="22"/>
      <c r="D290" s="22"/>
      <c r="E290" s="22"/>
      <c r="F290" s="22"/>
    </row>
    <row r="291" spans="1:6" ht="18" customHeight="1" x14ac:dyDescent="0.3">
      <c r="A291" s="22"/>
      <c r="B291" s="22"/>
      <c r="C291" s="22"/>
      <c r="D291" s="22"/>
      <c r="E291" s="22"/>
      <c r="F291" s="22"/>
    </row>
    <row r="292" spans="1:6" ht="18" customHeight="1" x14ac:dyDescent="0.3">
      <c r="A292" s="22"/>
      <c r="B292" s="22"/>
      <c r="C292" s="22"/>
      <c r="D292" s="22"/>
      <c r="E292" s="22"/>
      <c r="F292" s="22"/>
    </row>
    <row r="293" spans="1:6" ht="18" customHeight="1" x14ac:dyDescent="0.3">
      <c r="A293" s="22"/>
      <c r="B293" s="22"/>
      <c r="C293" s="22"/>
      <c r="D293" s="22"/>
      <c r="E293" s="22"/>
      <c r="F293" s="22"/>
    </row>
    <row r="294" spans="1:6" ht="18" customHeight="1" x14ac:dyDescent="0.3">
      <c r="A294" s="22"/>
      <c r="B294" s="22"/>
      <c r="C294" s="22"/>
      <c r="D294" s="22"/>
      <c r="E294" s="22"/>
      <c r="F294" s="22"/>
    </row>
    <row r="295" spans="1:6" ht="18" customHeight="1" x14ac:dyDescent="0.3">
      <c r="A295" s="22"/>
      <c r="B295" s="22"/>
      <c r="C295" s="22"/>
      <c r="D295" s="22"/>
      <c r="E295" s="22"/>
      <c r="F295" s="22"/>
    </row>
    <row r="296" spans="1:6" ht="18" customHeight="1" x14ac:dyDescent="0.3">
      <c r="A296" s="22"/>
      <c r="B296" s="22"/>
      <c r="C296" s="22"/>
      <c r="D296" s="22"/>
      <c r="E296" s="22"/>
      <c r="F296" s="22"/>
    </row>
    <row r="297" spans="1:6" ht="18" customHeight="1" x14ac:dyDescent="0.3">
      <c r="A297" s="22"/>
      <c r="B297" s="22"/>
      <c r="C297" s="22"/>
      <c r="D297" s="22"/>
      <c r="E297" s="22"/>
      <c r="F297" s="22"/>
    </row>
    <row r="298" spans="1:6" ht="18" customHeight="1" x14ac:dyDescent="0.3">
      <c r="A298" s="22"/>
      <c r="B298" s="22"/>
      <c r="C298" s="22"/>
      <c r="D298" s="22"/>
      <c r="E298" s="22"/>
      <c r="F298" s="22"/>
    </row>
    <row r="299" spans="1:6" ht="18" customHeight="1" x14ac:dyDescent="0.3">
      <c r="A299" s="22"/>
      <c r="B299" s="22"/>
      <c r="C299" s="22"/>
      <c r="D299" s="22"/>
      <c r="E299" s="22"/>
      <c r="F299" s="22"/>
    </row>
    <row r="300" spans="1:6" ht="18" customHeight="1" x14ac:dyDescent="0.3">
      <c r="A300" s="22"/>
      <c r="B300" s="22"/>
      <c r="C300" s="22"/>
      <c r="D300" s="22"/>
      <c r="E300" s="22"/>
      <c r="F300" s="22"/>
    </row>
    <row r="301" spans="1:6" ht="18" customHeight="1" x14ac:dyDescent="0.3">
      <c r="A301" s="22"/>
      <c r="B301" s="22"/>
      <c r="C301" s="22"/>
      <c r="D301" s="22"/>
      <c r="E301" s="22"/>
      <c r="F301" s="22"/>
    </row>
    <row r="302" spans="1:6" ht="18" customHeight="1" x14ac:dyDescent="0.3">
      <c r="A302" s="22"/>
      <c r="B302" s="22"/>
      <c r="C302" s="22"/>
      <c r="D302" s="22"/>
      <c r="E302" s="22"/>
      <c r="F302" s="22"/>
    </row>
    <row r="303" spans="1:6" ht="18" customHeight="1" x14ac:dyDescent="0.3">
      <c r="A303" s="22"/>
      <c r="B303" s="22"/>
      <c r="C303" s="22"/>
      <c r="D303" s="22"/>
      <c r="E303" s="22"/>
      <c r="F303" s="22"/>
    </row>
    <row r="304" spans="1:6" ht="18" customHeight="1" x14ac:dyDescent="0.3">
      <c r="A304" s="22"/>
      <c r="B304" s="22"/>
      <c r="C304" s="22"/>
      <c r="D304" s="22"/>
      <c r="E304" s="22"/>
      <c r="F304" s="22"/>
    </row>
    <row r="305" spans="1:6" ht="18" customHeight="1" x14ac:dyDescent="0.3">
      <c r="A305" s="22"/>
      <c r="B305" s="22"/>
      <c r="C305" s="22"/>
      <c r="D305" s="22"/>
      <c r="E305" s="22"/>
      <c r="F305" s="22"/>
    </row>
    <row r="306" spans="1:6" ht="18" customHeight="1" x14ac:dyDescent="0.3">
      <c r="A306" s="22"/>
      <c r="B306" s="22"/>
      <c r="C306" s="22"/>
      <c r="D306" s="22"/>
      <c r="E306" s="22"/>
      <c r="F306" s="22"/>
    </row>
    <row r="307" spans="1:6" ht="18" customHeight="1" x14ac:dyDescent="0.3">
      <c r="A307" s="22"/>
      <c r="B307" s="22"/>
      <c r="C307" s="22"/>
      <c r="D307" s="22"/>
      <c r="E307" s="22"/>
      <c r="F307" s="22"/>
    </row>
    <row r="308" spans="1:6" ht="18" customHeight="1" x14ac:dyDescent="0.3">
      <c r="A308" s="22"/>
      <c r="B308" s="22"/>
      <c r="C308" s="22"/>
      <c r="D308" s="22"/>
      <c r="E308" s="22"/>
      <c r="F308" s="22"/>
    </row>
    <row r="309" spans="1:6" ht="18" customHeight="1" x14ac:dyDescent="0.3">
      <c r="A309" s="22"/>
      <c r="B309" s="22"/>
      <c r="C309" s="22"/>
      <c r="D309" s="22"/>
      <c r="E309" s="22"/>
      <c r="F309" s="22"/>
    </row>
    <row r="310" spans="1:6" ht="18" customHeight="1" x14ac:dyDescent="0.3">
      <c r="A310" s="22"/>
      <c r="B310" s="22"/>
      <c r="C310" s="22"/>
      <c r="D310" s="22"/>
      <c r="E310" s="22"/>
      <c r="F310" s="22"/>
    </row>
    <row r="311" spans="1:6" ht="18" customHeight="1" x14ac:dyDescent="0.3"/>
    <row r="312" spans="1:6" ht="18" customHeight="1" x14ac:dyDescent="0.3"/>
    <row r="313" spans="1:6" ht="18" customHeight="1" x14ac:dyDescent="0.3"/>
    <row r="314" spans="1:6" ht="18" customHeight="1" x14ac:dyDescent="0.3"/>
    <row r="315" spans="1:6" ht="18" customHeight="1" x14ac:dyDescent="0.3"/>
    <row r="316" spans="1:6" ht="18" customHeight="1" x14ac:dyDescent="0.3"/>
    <row r="317" spans="1:6" ht="18" customHeight="1" x14ac:dyDescent="0.3"/>
    <row r="318" spans="1:6" ht="18" customHeight="1" x14ac:dyDescent="0.3"/>
    <row r="319" spans="1:6" ht="18" customHeight="1" x14ac:dyDescent="0.3"/>
    <row r="320" spans="1:6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</sheetData>
  <mergeCells count="19">
    <mergeCell ref="A2:I2"/>
    <mergeCell ref="A3:I3"/>
    <mergeCell ref="J3:L3"/>
    <mergeCell ref="J5:L5"/>
    <mergeCell ref="A7:A9"/>
    <mergeCell ref="B7:B9"/>
    <mergeCell ref="C7:C9"/>
    <mergeCell ref="D7:D9"/>
    <mergeCell ref="E7:E9"/>
    <mergeCell ref="F7:G7"/>
    <mergeCell ref="J7:L7"/>
    <mergeCell ref="G55:H55"/>
    <mergeCell ref="G56:H56"/>
    <mergeCell ref="A60:G60"/>
    <mergeCell ref="I7:I9"/>
    <mergeCell ref="J10:N10"/>
    <mergeCell ref="J12:N12"/>
    <mergeCell ref="J18:P18"/>
    <mergeCell ref="A54:I54"/>
  </mergeCells>
  <printOptions horizontalCentered="1"/>
  <pageMargins left="0" right="0" top="1" bottom="0" header="0.17" footer="0.16"/>
  <pageSetup paperSize="9" scale="80" fitToWidth="0" fitToHeight="0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bdtrayvilla1</dc:creator>
  <cp:lastModifiedBy>BERNADITA TRAYVILLA</cp:lastModifiedBy>
  <cp:lastPrinted>2020-04-16T02:10:26Z</cp:lastPrinted>
  <dcterms:created xsi:type="dcterms:W3CDTF">2018-04-12T07:26:44Z</dcterms:created>
  <dcterms:modified xsi:type="dcterms:W3CDTF">2020-04-21T00:53:41Z</dcterms:modified>
</cp:coreProperties>
</file>