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055" yWindow="510" windowWidth="13620" windowHeight="9150" firstSheet="1" activeTab="4"/>
  </bookViews>
  <sheets>
    <sheet name="Form 14b - SPP Summary" sheetId="2" r:id="rId1"/>
    <sheet name="Form 14a - SPP Office cdrrmo" sheetId="1" r:id="rId2"/>
    <sheet name="Form 14a - SPP Office ECCD" sheetId="5" r:id="rId3"/>
    <sheet name="Form 14a - SPP Office CHO" sheetId="3" r:id="rId4"/>
    <sheet name="Form 14a - SPP Office sta bayab" sheetId="4" r:id="rId5"/>
  </sheets>
  <definedNames>
    <definedName name="_xlnm.Print_Area" localSheetId="4">'Form 14a - SPP Office sta bayab'!$A$1:$N$20</definedName>
  </definedNames>
  <calcPr calcId="145621"/>
</workbook>
</file>

<file path=xl/calcChain.xml><?xml version="1.0" encoding="utf-8"?>
<calcChain xmlns="http://schemas.openxmlformats.org/spreadsheetml/2006/main">
  <c r="H14" i="3" l="1"/>
  <c r="H21" i="5"/>
  <c r="H16" i="1"/>
  <c r="D19" i="2" l="1"/>
  <c r="H14" i="4"/>
</calcChain>
</file>

<file path=xl/sharedStrings.xml><?xml version="1.0" encoding="utf-8"?>
<sst xmlns="http://schemas.openxmlformats.org/spreadsheetml/2006/main" count="200" uniqueCount="75">
  <si>
    <t>FDPP Form 14b - Supplemental Procurement Plan or Procurement List, Summary</t>
  </si>
  <si>
    <t>FDP Form 14a - Supplemental Procurement Plan, by Office or Department</t>
  </si>
  <si>
    <t>Summary by Office</t>
  </si>
  <si>
    <t>Department</t>
  </si>
  <si>
    <t>Head of Department/Office</t>
  </si>
  <si>
    <t>Total Cost</t>
  </si>
  <si>
    <t>SUPPLEMENTAL PROCUREMENT PLAN</t>
  </si>
  <si>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</si>
  <si>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</si>
  <si>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</si>
  <si>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</si>
  <si>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</si>
  <si>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</si>
  <si>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</si>
  <si>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</si>
  <si>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</si>
  <si>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D I S T R I B U T I O N</t>
  </si>
  <si>
    <t>1st Quarter</t>
  </si>
  <si>
    <t>2nd Quarter</t>
  </si>
  <si>
    <t>3rd Quarter</t>
  </si>
  <si>
    <t>4th Quarter</t>
  </si>
  <si>
    <t>No.</t>
  </si>
  <si>
    <t>Qty.</t>
  </si>
  <si>
    <t>Amount</t>
  </si>
  <si>
    <t>Prepared By:</t>
  </si>
  <si>
    <t xml:space="preserve">Approved By:        </t>
  </si>
  <si>
    <t>Head, BAC Secretariat</t>
  </si>
  <si>
    <t xml:space="preserve"> Local Chief Executive</t>
  </si>
  <si>
    <t>TOTAL</t>
  </si>
  <si>
    <t>This is to certify that the above procurement plan is in accordance with the objective of this Office.</t>
  </si>
  <si>
    <t>Province, City or Municipality:______BAYAWAN________</t>
  </si>
  <si>
    <t>Department/ Office:  CDRRMO</t>
  </si>
  <si>
    <t>Page _1_ of _1_ pages</t>
  </si>
  <si>
    <t>1 LOT</t>
  </si>
  <si>
    <t>Head of Office</t>
  </si>
  <si>
    <t>Department/ Office:  BFP</t>
  </si>
  <si>
    <t>Department/ Office:  STA. BAYABAS</t>
  </si>
  <si>
    <t>1 lot</t>
  </si>
  <si>
    <t>CDRRMO</t>
  </si>
  <si>
    <t>Edward Ryan C. Torreda</t>
  </si>
  <si>
    <t>RONALD D. ELNAR</t>
  </si>
  <si>
    <t>PRYDE HENRY A. TEVES</t>
  </si>
  <si>
    <t xml:space="preserve">  ___1ST___ Quarter, CY __2021___</t>
  </si>
  <si>
    <t>Construction of Foot Bridge at Sitio Mantampa Brgy. Pagatban</t>
  </si>
  <si>
    <t>Constructuion of Foot Bridge at Cabcabon, Brgy Banga Bayawan City</t>
  </si>
  <si>
    <t>Repaire of Special Care Facility</t>
  </si>
  <si>
    <t>Food Supplies for Quarantine Facility</t>
  </si>
  <si>
    <t>Construction of temporary chekpoint(additional budget)</t>
  </si>
  <si>
    <t>Plan Control No. __300-2021-9998-001-004,015___</t>
  </si>
  <si>
    <t>Fabrication of cabinets (3 units) frames,curtain hoder,medicine cabinet(1 unit and Handwashing for children and adults (Cayaocao,Day Care Center,Brgy Narra)</t>
  </si>
  <si>
    <t>Installation of Floor tiles @ Kalumboyan ECCD Centers (Brgy.Kalamtukan)</t>
  </si>
  <si>
    <t>Fabrication of cabinets (3 units) frames,curtain hoder,medicine cabinet(1 unit and handwashing for children and adults.(Gamao day Care Center Brgy, Narra)</t>
  </si>
  <si>
    <t>Fabrication of cabinets (3 units) frames,curtain hoder,medicine cabinet(1 unit and Handwashing for children and adults (Candolion Day Care Center Brgy.Kalamtukan)</t>
  </si>
  <si>
    <t>Fabrication of cabinets (3 units) frames,curtain hoder,medicine cabinet(1 unit and Handwashing for children and adults (Brgy.San Isidro Day Care Center)</t>
  </si>
  <si>
    <t>Fabrication of cabinets (3 units) frames,curtain hoder,medicine cabinet(1 unit and Handwashing for children and adults (Guisocon Day Care Center Brgy Nangka)</t>
  </si>
  <si>
    <t>Fabrication of cabinets (3 units) frames,curtain hoder,medicine cabinet(1 unit and Handwashing for children and adults (Bigong Day Care Center Brgy.DAwis)</t>
  </si>
  <si>
    <t>Installation of washig facility and curtain holder,fabrication of shelves &amp; repaire of kiddie chair seat at Tayawan ECCD Center.</t>
  </si>
  <si>
    <t>Installation of Floor tiles @ Villareal  ECCD Centers</t>
  </si>
  <si>
    <t>Department/ Office:  ECCD</t>
  </si>
  <si>
    <t>Repaire and Maintenance,Office Supplies and Equipment,Meals and Snacks and Trainings for Sta,Bayabas.</t>
  </si>
  <si>
    <t>Plan Control No. __300-2021-Sta,Bayabas-016___</t>
  </si>
  <si>
    <t>Medical Supplies /Brgy.Suba Birthing Home.</t>
  </si>
  <si>
    <t xml:space="preserve">Medical Supplies /Severino Martinez Memorial Health Center. </t>
  </si>
  <si>
    <t>Plan Control No. __300-2021-4411-017-018___</t>
  </si>
  <si>
    <t>ECCD</t>
  </si>
  <si>
    <t>CHO</t>
  </si>
  <si>
    <t>STA . BAYABAS</t>
  </si>
  <si>
    <t>Marchita P. Tuale</t>
  </si>
  <si>
    <t>MARCHITA P. TUALE</t>
  </si>
  <si>
    <t xml:space="preserve"> EDWARD RYAN C. TORREDA</t>
  </si>
  <si>
    <t>Dr. Kerwin R. Villarete</t>
  </si>
  <si>
    <t>DR. KERWIN R. VILLARETE</t>
  </si>
  <si>
    <t>Plan Control No. __300-2021-7611-005-014,___</t>
  </si>
  <si>
    <t xml:space="preserve">Dr. Raul L. Encarnacion </t>
  </si>
  <si>
    <t xml:space="preserve"> DR. RAUL L. ENCARNACION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</si>
</sst>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Berlin Sans FB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3" fillId="0" borderId="2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" fillId="0" borderId="12" xfId="0" applyFont="1" applyBorder="1"/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0" xfId="0" applyFont="1"/>
    <xf numFmtId="0" fontId="13" fillId="0" borderId="5" xfId="0" applyFont="1" applyBorder="1"/>
    <xf numFmtId="0" fontId="14" fillId="0" borderId="0" xfId="0" applyFont="1" applyAlignment="1"/>
    <xf numFmtId="0" fontId="1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8" fillId="0" borderId="12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164" fontId="15" fillId="0" borderId="12" xfId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/>
    <xf numFmtId="0" fontId="14" fillId="0" borderId="0" xfId="0" applyFont="1" applyAlignment="1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0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3" fontId="16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43" fontId="16" fillId="0" borderId="19" xfId="0" applyNumberFormat="1" applyFont="1" applyBorder="1" applyAlignment="1">
      <alignment horizontal="center" vertical="center"/>
    </xf>
    <xf numFmtId="164" fontId="16" fillId="0" borderId="19" xfId="1" applyFont="1" applyBorder="1" applyAlignment="1">
      <alignment horizontal="center" vertical="center"/>
    </xf>
    <xf numFmtId="0" fontId="3" fillId="0" borderId="19" xfId="0" applyFont="1" applyBorder="1"/>
    <xf numFmtId="0" fontId="16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3" fontId="16" fillId="0" borderId="20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13" xfId="0" applyFont="1" applyBorder="1"/>
    <xf numFmtId="0" fontId="9" fillId="0" borderId="19" xfId="0" applyFont="1" applyBorder="1" applyAlignment="1">
      <alignment horizontal="center" vertical="center"/>
    </xf>
    <xf numFmtId="0" fontId="3" fillId="0" borderId="15" xfId="0" applyFont="1" applyBorder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15" fillId="0" borderId="11" xfId="1" applyFont="1" applyBorder="1" applyAlignment="1">
      <alignment vertical="center"/>
    </xf>
    <xf numFmtId="164" fontId="15" fillId="0" borderId="11" xfId="1" applyFont="1" applyBorder="1"/>
    <xf numFmtId="0" fontId="1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workbookViewId="0">
      <selection activeCell="C10" sqref="C10"/>
    </sheetView>
  </sheetViews>
  <sheetFormatPr defaultColWidth="12.625" defaultRowHeight="15" customHeight="1" x14ac:dyDescent="0.25"/>
  <cols>
    <col min="1" max="1" width="11" style="94" customWidth="1"/>
    <col min="2" max="2" width="23.375" style="94" customWidth="1"/>
    <col min="3" max="3" width="40" style="94" customWidth="1"/>
    <col min="4" max="4" width="23.5" style="94" customWidth="1"/>
    <col min="5" max="26" width="8" style="94" customWidth="1"/>
    <col min="27" max="16384" width="12.625" style="94"/>
  </cols>
  <sheetData>
    <row r="1" spans="1:26" ht="18.75" customHeight="1" x14ac:dyDescent="0.25">
      <c r="A1" s="51" t="s">
        <v>0</v>
      </c>
      <c r="B1" s="93"/>
      <c r="C1" s="9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5">
      <c r="A3" s="1"/>
      <c r="B3" s="1"/>
      <c r="C3" s="50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5">
      <c r="A5" s="1"/>
      <c r="B5" s="29" t="s">
        <v>3</v>
      </c>
      <c r="C5" s="29" t="s">
        <v>4</v>
      </c>
      <c r="D5" s="29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5"/>
      <c r="C6" s="15"/>
      <c r="D6" s="4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25">
      <c r="A7" s="3"/>
      <c r="B7" s="45" t="s">
        <v>38</v>
      </c>
      <c r="C7" s="100" t="s">
        <v>39</v>
      </c>
      <c r="D7" s="46">
        <v>1382507.34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25">
      <c r="A8" s="8"/>
      <c r="B8" s="96" t="s">
        <v>64</v>
      </c>
      <c r="C8" s="102" t="s">
        <v>67</v>
      </c>
      <c r="D8" s="98">
        <v>741716.32000000007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25">
      <c r="A9" s="1"/>
      <c r="B9" s="96" t="s">
        <v>65</v>
      </c>
      <c r="C9" s="103" t="s">
        <v>70</v>
      </c>
      <c r="D9" s="98">
        <v>230000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 x14ac:dyDescent="0.25">
      <c r="A10" s="1"/>
      <c r="B10" s="97" t="s">
        <v>66</v>
      </c>
      <c r="C10" s="104" t="s">
        <v>73</v>
      </c>
      <c r="D10" s="99">
        <v>3510301.9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1"/>
      <c r="B11" s="44"/>
      <c r="C11" s="101"/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"/>
      <c r="B12" s="44"/>
      <c r="C12" s="44"/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"/>
      <c r="B13" s="44"/>
      <c r="C13" s="44"/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1"/>
      <c r="B14" s="15"/>
      <c r="C14" s="15"/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"/>
      <c r="B15" s="15"/>
      <c r="C15" s="15"/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"/>
      <c r="B16" s="15"/>
      <c r="C16" s="15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1"/>
      <c r="B17" s="15"/>
      <c r="C17" s="15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"/>
      <c r="B18" s="15"/>
      <c r="C18" s="15"/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 x14ac:dyDescent="0.25">
      <c r="A19" s="1"/>
      <c r="B19" s="15"/>
      <c r="C19" s="47" t="s">
        <v>28</v>
      </c>
      <c r="D19" s="40">
        <f>SUM(D7:D17)</f>
        <v>5864525.5600000005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33" customFormat="1" ht="20.25" customHeight="1" x14ac:dyDescent="0.2">
      <c r="B21" s="33" t="s">
        <v>24</v>
      </c>
      <c r="C21" s="42"/>
      <c r="D21" s="43" t="s">
        <v>25</v>
      </c>
    </row>
    <row r="22" spans="1:26" ht="25.5" customHeight="1" x14ac:dyDescent="0.25">
      <c r="A22" s="1"/>
      <c r="D22" s="9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3" customFormat="1" ht="18.75" customHeight="1" x14ac:dyDescent="0.2">
      <c r="B23" s="34" t="s">
        <v>40</v>
      </c>
      <c r="D23" s="34" t="s">
        <v>41</v>
      </c>
    </row>
    <row r="24" spans="1:26" s="33" customFormat="1" ht="19.5" customHeight="1" x14ac:dyDescent="0.2">
      <c r="B24" s="30" t="s">
        <v>26</v>
      </c>
      <c r="C24" s="42"/>
      <c r="D24" s="30" t="s">
        <v>27</v>
      </c>
    </row>
    <row r="25" spans="1:26" ht="14.25" customHeight="1" x14ac:dyDescent="0.25">
      <c r="A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1">
    <mergeCell ref="A1:C1"/>
  </mergeCells>
  <pageMargins left="0.7" right="0.7" top="0.51" bottom="0.2899999999999999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1"/>
  <sheetViews>
    <sheetView view="pageBreakPreview" zoomScale="96" zoomScaleNormal="100" zoomScaleSheetLayoutView="96" workbookViewId="0">
      <selection activeCell="B21" sqref="B21"/>
    </sheetView>
  </sheetViews>
  <sheetFormatPr defaultColWidth="12.625" defaultRowHeight="15" customHeight="1" x14ac:dyDescent="0.2"/>
  <cols>
    <col min="1" max="1" width="8.25" style="48" customWidth="1"/>
    <col min="2" max="2" width="24" style="48" customWidth="1"/>
    <col min="3" max="3" width="10.125" style="48" customWidth="1"/>
    <col min="4" max="4" width="6.625" style="48" customWidth="1"/>
    <col min="5" max="5" width="8.75" style="48" customWidth="1"/>
    <col min="6" max="6" width="9.25" style="48" customWidth="1"/>
    <col min="7" max="7" width="7.625" style="48" customWidth="1"/>
    <col min="8" max="8" width="12.875" style="48" customWidth="1"/>
    <col min="9" max="14" width="6.75" style="48" customWidth="1"/>
    <col min="15" max="26" width="7.625" style="48" customWidth="1"/>
    <col min="27" max="16384" width="12.625" style="48"/>
  </cols>
  <sheetData>
    <row r="1" spans="1:14" ht="18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49" customFormat="1" ht="27" customHeight="1" x14ac:dyDescent="0.25">
      <c r="A2" s="25"/>
      <c r="B2" s="26"/>
      <c r="C2" s="26"/>
      <c r="D2" s="26"/>
      <c r="E2" s="26"/>
      <c r="F2" s="64" t="s">
        <v>6</v>
      </c>
      <c r="G2" s="65"/>
      <c r="H2" s="65"/>
      <c r="I2" s="65"/>
      <c r="J2" s="26"/>
      <c r="K2" s="26"/>
      <c r="L2" s="26"/>
      <c r="M2" s="26"/>
      <c r="N2" s="27"/>
    </row>
    <row r="3" spans="1:14" s="49" customFormat="1" ht="18.75" customHeight="1" x14ac:dyDescent="0.25">
      <c r="A3" s="25"/>
      <c r="B3" s="26"/>
      <c r="C3" s="26"/>
      <c r="D3" s="26"/>
      <c r="E3" s="26"/>
      <c r="F3" s="66" t="s">
        <v>42</v>
      </c>
      <c r="G3" s="65"/>
      <c r="H3" s="65"/>
      <c r="I3" s="65"/>
      <c r="J3" s="26"/>
      <c r="K3" s="26"/>
      <c r="L3" s="26"/>
      <c r="M3" s="26"/>
      <c r="N3" s="27"/>
    </row>
    <row r="4" spans="1:14" s="23" customFormat="1" ht="18.75" customHeight="1" x14ac:dyDescent="0.2">
      <c r="A4" s="67" t="s">
        <v>30</v>
      </c>
      <c r="B4" s="68"/>
      <c r="C4" s="68"/>
      <c r="D4" s="68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s="23" customFormat="1" ht="18.75" customHeight="1" x14ac:dyDescent="0.2">
      <c r="A5" s="52" t="s">
        <v>48</v>
      </c>
      <c r="B5" s="53"/>
      <c r="C5" s="53"/>
      <c r="D5" s="53"/>
      <c r="E5" s="54"/>
      <c r="F5" s="62" t="s">
        <v>7</v>
      </c>
      <c r="G5" s="53"/>
      <c r="H5" s="53"/>
      <c r="I5" s="53"/>
      <c r="J5" s="54"/>
      <c r="K5" s="52" t="s">
        <v>32</v>
      </c>
      <c r="L5" s="53"/>
      <c r="M5" s="53"/>
      <c r="N5" s="54"/>
    </row>
    <row r="6" spans="1:14" s="23" customFormat="1" ht="18.75" customHeight="1" x14ac:dyDescent="0.2">
      <c r="A6" s="52" t="s">
        <v>31</v>
      </c>
      <c r="B6" s="53"/>
      <c r="C6" s="53"/>
      <c r="D6" s="53"/>
      <c r="E6" s="54"/>
      <c r="F6" s="24" t="s">
        <v>8</v>
      </c>
      <c r="G6" s="62" t="s">
        <v>9</v>
      </c>
      <c r="H6" s="54"/>
      <c r="I6" s="62" t="s">
        <v>10</v>
      </c>
      <c r="J6" s="54"/>
      <c r="K6" s="52" t="s">
        <v>11</v>
      </c>
      <c r="L6" s="53"/>
      <c r="M6" s="53"/>
      <c r="N6" s="54"/>
    </row>
    <row r="7" spans="1:14" s="23" customFormat="1" ht="18.75" customHeight="1" x14ac:dyDescent="0.2">
      <c r="A7" s="55" t="s">
        <v>12</v>
      </c>
      <c r="B7" s="55" t="s">
        <v>13</v>
      </c>
      <c r="C7" s="55" t="s">
        <v>14</v>
      </c>
      <c r="D7" s="58" t="s">
        <v>15</v>
      </c>
      <c r="E7" s="59"/>
      <c r="F7" s="55" t="s">
        <v>5</v>
      </c>
      <c r="G7" s="62" t="s">
        <v>16</v>
      </c>
      <c r="H7" s="53"/>
      <c r="I7" s="53"/>
      <c r="J7" s="53"/>
      <c r="K7" s="53"/>
      <c r="L7" s="53"/>
      <c r="M7" s="53"/>
      <c r="N7" s="54"/>
    </row>
    <row r="8" spans="1:14" s="23" customFormat="1" ht="18.75" customHeight="1" x14ac:dyDescent="0.2">
      <c r="A8" s="56"/>
      <c r="B8" s="56"/>
      <c r="C8" s="56"/>
      <c r="D8" s="60"/>
      <c r="E8" s="61"/>
      <c r="F8" s="56"/>
      <c r="G8" s="62" t="s">
        <v>17</v>
      </c>
      <c r="H8" s="54"/>
      <c r="I8" s="62" t="s">
        <v>18</v>
      </c>
      <c r="J8" s="54"/>
      <c r="K8" s="63" t="s">
        <v>19</v>
      </c>
      <c r="L8" s="54"/>
      <c r="M8" s="62" t="s">
        <v>20</v>
      </c>
      <c r="N8" s="54"/>
    </row>
    <row r="9" spans="1:14" s="23" customFormat="1" ht="18.75" customHeight="1" x14ac:dyDescent="0.2">
      <c r="A9" s="57"/>
      <c r="B9" s="57"/>
      <c r="C9" s="57"/>
      <c r="D9" s="24" t="s">
        <v>21</v>
      </c>
      <c r="E9" s="24" t="s">
        <v>13</v>
      </c>
      <c r="F9" s="57"/>
      <c r="G9" s="24" t="s">
        <v>22</v>
      </c>
      <c r="H9" s="24" t="s">
        <v>23</v>
      </c>
      <c r="I9" s="24" t="s">
        <v>22</v>
      </c>
      <c r="J9" s="24" t="s">
        <v>23</v>
      </c>
      <c r="K9" s="24" t="s">
        <v>22</v>
      </c>
      <c r="L9" s="24" t="s">
        <v>23</v>
      </c>
      <c r="M9" s="24" t="s">
        <v>22</v>
      </c>
      <c r="N9" s="24" t="s">
        <v>23</v>
      </c>
    </row>
    <row r="10" spans="1:14" s="17" customFormat="1" ht="16.5" customHeight="1" x14ac:dyDescent="0.2">
      <c r="A10" s="72"/>
      <c r="B10" s="72"/>
      <c r="C10" s="72"/>
      <c r="D10" s="72"/>
      <c r="E10" s="72"/>
      <c r="F10" s="72"/>
      <c r="G10" s="72"/>
      <c r="H10" s="72"/>
      <c r="I10" s="16"/>
      <c r="J10" s="16"/>
      <c r="K10" s="16"/>
      <c r="L10" s="16"/>
      <c r="M10" s="16"/>
      <c r="N10" s="16"/>
    </row>
    <row r="11" spans="1:14" s="18" customFormat="1" ht="48" customHeight="1" x14ac:dyDescent="0.2">
      <c r="A11" s="76">
        <v>1</v>
      </c>
      <c r="B11" s="81" t="s">
        <v>43</v>
      </c>
      <c r="C11" s="76"/>
      <c r="D11" s="76"/>
      <c r="E11" s="76"/>
      <c r="F11" s="76"/>
      <c r="G11" s="76" t="s">
        <v>33</v>
      </c>
      <c r="H11" s="78">
        <v>260000</v>
      </c>
      <c r="I11" s="70"/>
      <c r="J11" s="20"/>
      <c r="K11" s="20"/>
      <c r="L11" s="20"/>
      <c r="M11" s="20"/>
      <c r="N11" s="20"/>
    </row>
    <row r="12" spans="1:14" s="18" customFormat="1" ht="48" customHeight="1" x14ac:dyDescent="0.2">
      <c r="A12" s="76">
        <v>2</v>
      </c>
      <c r="B12" s="81" t="s">
        <v>44</v>
      </c>
      <c r="C12" s="76"/>
      <c r="D12" s="76"/>
      <c r="E12" s="76"/>
      <c r="F12" s="76"/>
      <c r="G12" s="76" t="s">
        <v>33</v>
      </c>
      <c r="H12" s="79">
        <v>199805</v>
      </c>
      <c r="I12" s="70"/>
      <c r="J12" s="20"/>
      <c r="K12" s="20"/>
      <c r="L12" s="20"/>
      <c r="M12" s="20"/>
      <c r="N12" s="20"/>
    </row>
    <row r="13" spans="1:14" ht="48" customHeight="1" x14ac:dyDescent="0.25">
      <c r="A13" s="76">
        <v>3</v>
      </c>
      <c r="B13" s="82" t="s">
        <v>45</v>
      </c>
      <c r="C13" s="83"/>
      <c r="D13" s="83"/>
      <c r="E13" s="83"/>
      <c r="F13" s="83"/>
      <c r="G13" s="76" t="s">
        <v>33</v>
      </c>
      <c r="H13" s="78">
        <v>150000</v>
      </c>
      <c r="I13" s="71"/>
      <c r="J13" s="10"/>
      <c r="K13" s="10"/>
      <c r="L13" s="10"/>
      <c r="M13" s="10"/>
      <c r="N13" s="10"/>
    </row>
    <row r="14" spans="1:14" ht="48" customHeight="1" x14ac:dyDescent="0.25">
      <c r="A14" s="85">
        <v>4</v>
      </c>
      <c r="B14" s="86" t="s">
        <v>46</v>
      </c>
      <c r="C14" s="87"/>
      <c r="D14" s="87"/>
      <c r="E14" s="87"/>
      <c r="F14" s="87"/>
      <c r="G14" s="85" t="s">
        <v>33</v>
      </c>
      <c r="H14" s="88">
        <v>720000</v>
      </c>
      <c r="I14" s="89"/>
      <c r="J14" s="90"/>
      <c r="K14" s="90"/>
      <c r="L14" s="90"/>
      <c r="M14" s="90"/>
      <c r="N14" s="90"/>
    </row>
    <row r="15" spans="1:14" ht="48" customHeight="1" x14ac:dyDescent="0.25">
      <c r="A15" s="76">
        <v>5</v>
      </c>
      <c r="B15" s="81" t="s">
        <v>47</v>
      </c>
      <c r="C15" s="83"/>
      <c r="D15" s="83"/>
      <c r="E15" s="83"/>
      <c r="F15" s="83"/>
      <c r="G15" s="76" t="s">
        <v>33</v>
      </c>
      <c r="H15" s="78">
        <v>52702.34</v>
      </c>
      <c r="I15" s="80"/>
      <c r="J15" s="80"/>
      <c r="K15" s="80"/>
      <c r="L15" s="80"/>
      <c r="M15" s="80"/>
      <c r="N15" s="80"/>
    </row>
    <row r="16" spans="1:14" s="41" customFormat="1" ht="22.5" customHeight="1" x14ac:dyDescent="0.2">
      <c r="A16" s="73" t="s">
        <v>28</v>
      </c>
      <c r="B16" s="74"/>
      <c r="C16" s="74"/>
      <c r="D16" s="74"/>
      <c r="E16" s="74"/>
      <c r="F16" s="74"/>
      <c r="G16" s="74"/>
      <c r="H16" s="75">
        <f>SUM(H11:H15)</f>
        <v>1382507.34</v>
      </c>
      <c r="I16" s="74"/>
      <c r="J16" s="74"/>
      <c r="K16" s="74"/>
      <c r="L16" s="74"/>
      <c r="M16" s="74"/>
      <c r="N16" s="74"/>
    </row>
    <row r="17" spans="1:26" ht="14.2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17" customFormat="1" ht="20.25" customHeight="1" x14ac:dyDescent="0.2">
      <c r="A18" s="33" t="s">
        <v>29</v>
      </c>
      <c r="B18" s="37"/>
      <c r="C18" s="37"/>
      <c r="D18" s="37"/>
      <c r="E18" s="37"/>
      <c r="F18" s="37"/>
      <c r="G18" s="37"/>
      <c r="H18" s="35"/>
      <c r="I18" s="35"/>
      <c r="J18" s="35"/>
      <c r="K18" s="35"/>
      <c r="L18" s="35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4.25" customHeight="1" x14ac:dyDescent="0.25">
      <c r="A19" s="1"/>
      <c r="B19" s="7"/>
      <c r="C19" s="7"/>
      <c r="D19" s="7"/>
      <c r="E19" s="7"/>
      <c r="F19" s="7"/>
      <c r="G19" s="7"/>
      <c r="H19" s="13"/>
      <c r="I19" s="7"/>
      <c r="J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7"/>
      <c r="C20" s="7"/>
      <c r="D20" s="7"/>
      <c r="E20" s="7"/>
      <c r="F20" s="7"/>
      <c r="G20" s="7"/>
      <c r="H20" s="13"/>
      <c r="I20" s="7"/>
      <c r="J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7" customFormat="1" ht="20.25" customHeight="1" x14ac:dyDescent="0.2">
      <c r="A21" s="33"/>
      <c r="B21" s="34" t="s">
        <v>69</v>
      </c>
      <c r="C21" s="35"/>
      <c r="D21" s="35"/>
      <c r="E21" s="35"/>
      <c r="F21" s="35"/>
      <c r="G21" s="35"/>
      <c r="H21" s="36"/>
      <c r="I21" s="35"/>
      <c r="J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s="17" customFormat="1" ht="20.25" customHeight="1" x14ac:dyDescent="0.2">
      <c r="A22" s="33"/>
      <c r="B22" s="30" t="s">
        <v>34</v>
      </c>
      <c r="C22" s="35"/>
      <c r="D22" s="35"/>
      <c r="E22" s="33"/>
      <c r="F22" s="33"/>
      <c r="G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4.25" customHeight="1" x14ac:dyDescent="0.25">
      <c r="A23" s="7"/>
      <c r="B23" s="7"/>
      <c r="C23" s="7"/>
      <c r="D23" s="7"/>
      <c r="E23" s="7"/>
      <c r="F23" s="7"/>
      <c r="G23" s="7"/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</sheetData>
  <mergeCells count="20">
    <mergeCell ref="F2:I2"/>
    <mergeCell ref="F3:I3"/>
    <mergeCell ref="A4:D4"/>
    <mergeCell ref="A5:E5"/>
    <mergeCell ref="F5:J5"/>
    <mergeCell ref="K5:N5"/>
    <mergeCell ref="A6:E6"/>
    <mergeCell ref="A7:A9"/>
    <mergeCell ref="B7:B9"/>
    <mergeCell ref="C7:C9"/>
    <mergeCell ref="D7:E8"/>
    <mergeCell ref="F7:F9"/>
    <mergeCell ref="G8:H8"/>
    <mergeCell ref="I8:J8"/>
    <mergeCell ref="K8:L8"/>
    <mergeCell ref="M8:N8"/>
    <mergeCell ref="G6:H6"/>
    <mergeCell ref="I6:J6"/>
    <mergeCell ref="K6:N6"/>
    <mergeCell ref="G7:N7"/>
  </mergeCells>
  <pageMargins left="0.3" right="0.23622047244094491" top="0.37" bottom="0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view="pageBreakPreview" topLeftCell="A16" zoomScale="96" zoomScaleNormal="100" zoomScaleSheetLayoutView="96" workbookViewId="0">
      <selection activeCell="B19" sqref="B19"/>
    </sheetView>
  </sheetViews>
  <sheetFormatPr defaultColWidth="12.625" defaultRowHeight="15" customHeight="1" x14ac:dyDescent="0.2"/>
  <cols>
    <col min="1" max="1" width="8.25" style="48" customWidth="1"/>
    <col min="2" max="2" width="29.375" style="48" customWidth="1"/>
    <col min="3" max="3" width="7.625" style="48" customWidth="1"/>
    <col min="4" max="4" width="6.625" style="48" customWidth="1"/>
    <col min="5" max="5" width="8.75" style="48" customWidth="1"/>
    <col min="6" max="6" width="8.125" style="48" customWidth="1"/>
    <col min="7" max="7" width="7.625" style="48" customWidth="1"/>
    <col min="8" max="8" width="12.875" style="48" customWidth="1"/>
    <col min="9" max="14" width="6.75" style="48" customWidth="1"/>
    <col min="15" max="26" width="7.625" style="48" customWidth="1"/>
    <col min="27" max="16384" width="12.625" style="48"/>
  </cols>
  <sheetData>
    <row r="1" spans="1:14" ht="18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49" customFormat="1" ht="27" customHeight="1" x14ac:dyDescent="0.25">
      <c r="A2" s="25"/>
      <c r="B2" s="26"/>
      <c r="C2" s="26"/>
      <c r="D2" s="26"/>
      <c r="E2" s="26"/>
      <c r="F2" s="64" t="s">
        <v>6</v>
      </c>
      <c r="G2" s="65"/>
      <c r="H2" s="65"/>
      <c r="I2" s="65"/>
      <c r="J2" s="26"/>
      <c r="K2" s="26"/>
      <c r="L2" s="26"/>
      <c r="M2" s="26"/>
      <c r="N2" s="27"/>
    </row>
    <row r="3" spans="1:14" s="49" customFormat="1" ht="18.75" customHeight="1" x14ac:dyDescent="0.25">
      <c r="A3" s="25"/>
      <c r="B3" s="26"/>
      <c r="C3" s="26"/>
      <c r="D3" s="26"/>
      <c r="E3" s="26"/>
      <c r="F3" s="66" t="s">
        <v>42</v>
      </c>
      <c r="G3" s="65"/>
      <c r="H3" s="65"/>
      <c r="I3" s="65"/>
      <c r="J3" s="26"/>
      <c r="K3" s="26"/>
      <c r="L3" s="26"/>
      <c r="M3" s="26"/>
      <c r="N3" s="27"/>
    </row>
    <row r="4" spans="1:14" s="23" customFormat="1" ht="18.75" customHeight="1" x14ac:dyDescent="0.2">
      <c r="A4" s="67" t="s">
        <v>30</v>
      </c>
      <c r="B4" s="68"/>
      <c r="C4" s="68"/>
      <c r="D4" s="68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s="23" customFormat="1" ht="18.75" customHeight="1" x14ac:dyDescent="0.2">
      <c r="A5" s="52" t="s">
        <v>72</v>
      </c>
      <c r="B5" s="53"/>
      <c r="C5" s="53"/>
      <c r="D5" s="53"/>
      <c r="E5" s="54"/>
      <c r="F5" s="62" t="s">
        <v>7</v>
      </c>
      <c r="G5" s="53"/>
      <c r="H5" s="53"/>
      <c r="I5" s="53"/>
      <c r="J5" s="54"/>
      <c r="K5" s="52" t="s">
        <v>32</v>
      </c>
      <c r="L5" s="53"/>
      <c r="M5" s="53"/>
      <c r="N5" s="54"/>
    </row>
    <row r="6" spans="1:14" s="23" customFormat="1" ht="18.75" customHeight="1" x14ac:dyDescent="0.2">
      <c r="A6" s="52" t="s">
        <v>58</v>
      </c>
      <c r="B6" s="53"/>
      <c r="C6" s="53"/>
      <c r="D6" s="53"/>
      <c r="E6" s="54"/>
      <c r="F6" s="24" t="s">
        <v>8</v>
      </c>
      <c r="G6" s="62" t="s">
        <v>9</v>
      </c>
      <c r="H6" s="54"/>
      <c r="I6" s="62" t="s">
        <v>10</v>
      </c>
      <c r="J6" s="54"/>
      <c r="K6" s="52" t="s">
        <v>11</v>
      </c>
      <c r="L6" s="53"/>
      <c r="M6" s="53"/>
      <c r="N6" s="54"/>
    </row>
    <row r="7" spans="1:14" s="23" customFormat="1" ht="18.75" customHeight="1" x14ac:dyDescent="0.2">
      <c r="A7" s="55" t="s">
        <v>12</v>
      </c>
      <c r="B7" s="55" t="s">
        <v>13</v>
      </c>
      <c r="C7" s="55" t="s">
        <v>14</v>
      </c>
      <c r="D7" s="58" t="s">
        <v>15</v>
      </c>
      <c r="E7" s="59"/>
      <c r="F7" s="55" t="s">
        <v>5</v>
      </c>
      <c r="G7" s="62" t="s">
        <v>16</v>
      </c>
      <c r="H7" s="53"/>
      <c r="I7" s="53"/>
      <c r="J7" s="53"/>
      <c r="K7" s="53"/>
      <c r="L7" s="53"/>
      <c r="M7" s="53"/>
      <c r="N7" s="54"/>
    </row>
    <row r="8" spans="1:14" s="23" customFormat="1" ht="18.75" customHeight="1" x14ac:dyDescent="0.2">
      <c r="A8" s="56"/>
      <c r="B8" s="56"/>
      <c r="C8" s="56"/>
      <c r="D8" s="60"/>
      <c r="E8" s="61"/>
      <c r="F8" s="56"/>
      <c r="G8" s="62" t="s">
        <v>17</v>
      </c>
      <c r="H8" s="54"/>
      <c r="I8" s="62" t="s">
        <v>18</v>
      </c>
      <c r="J8" s="54"/>
      <c r="K8" s="63" t="s">
        <v>19</v>
      </c>
      <c r="L8" s="54"/>
      <c r="M8" s="62" t="s">
        <v>20</v>
      </c>
      <c r="N8" s="54"/>
    </row>
    <row r="9" spans="1:14" s="23" customFormat="1" ht="18.75" customHeight="1" x14ac:dyDescent="0.2">
      <c r="A9" s="57"/>
      <c r="B9" s="57"/>
      <c r="C9" s="57"/>
      <c r="D9" s="24" t="s">
        <v>21</v>
      </c>
      <c r="E9" s="24" t="s">
        <v>13</v>
      </c>
      <c r="F9" s="57"/>
      <c r="G9" s="24" t="s">
        <v>22</v>
      </c>
      <c r="H9" s="24" t="s">
        <v>23</v>
      </c>
      <c r="I9" s="24" t="s">
        <v>22</v>
      </c>
      <c r="J9" s="24" t="s">
        <v>23</v>
      </c>
      <c r="K9" s="24" t="s">
        <v>22</v>
      </c>
      <c r="L9" s="24" t="s">
        <v>23</v>
      </c>
      <c r="M9" s="24" t="s">
        <v>22</v>
      </c>
      <c r="N9" s="24" t="s">
        <v>23</v>
      </c>
    </row>
    <row r="10" spans="1:14" s="17" customFormat="1" ht="16.5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s="18" customFormat="1" ht="72.75" customHeight="1" x14ac:dyDescent="0.2">
      <c r="A11" s="76">
        <v>1</v>
      </c>
      <c r="B11" s="77" t="s">
        <v>49</v>
      </c>
      <c r="C11" s="76"/>
      <c r="D11" s="76"/>
      <c r="E11" s="76"/>
      <c r="F11" s="76"/>
      <c r="G11" s="76" t="s">
        <v>33</v>
      </c>
      <c r="H11" s="78">
        <v>73522</v>
      </c>
      <c r="I11" s="91"/>
      <c r="J11" s="91"/>
      <c r="K11" s="91"/>
      <c r="L11" s="91"/>
      <c r="M11" s="91"/>
      <c r="N11" s="91"/>
    </row>
    <row r="12" spans="1:14" s="18" customFormat="1" ht="39.75" customHeight="1" x14ac:dyDescent="0.2">
      <c r="A12" s="76">
        <v>2</v>
      </c>
      <c r="B12" s="81" t="s">
        <v>50</v>
      </c>
      <c r="C12" s="76"/>
      <c r="D12" s="76"/>
      <c r="E12" s="76"/>
      <c r="F12" s="76"/>
      <c r="G12" s="76" t="s">
        <v>33</v>
      </c>
      <c r="H12" s="78">
        <v>77410</v>
      </c>
      <c r="I12" s="91"/>
      <c r="J12" s="91"/>
      <c r="K12" s="91"/>
      <c r="L12" s="91"/>
      <c r="M12" s="91"/>
      <c r="N12" s="91"/>
    </row>
    <row r="13" spans="1:14" ht="72.75" customHeight="1" x14ac:dyDescent="0.25">
      <c r="A13" s="76">
        <v>3</v>
      </c>
      <c r="B13" s="81" t="s">
        <v>51</v>
      </c>
      <c r="C13" s="83"/>
      <c r="D13" s="83"/>
      <c r="E13" s="83"/>
      <c r="F13" s="83"/>
      <c r="G13" s="76" t="s">
        <v>33</v>
      </c>
      <c r="H13" s="78">
        <v>73522</v>
      </c>
      <c r="I13" s="80"/>
      <c r="J13" s="80"/>
      <c r="K13" s="80"/>
      <c r="L13" s="80"/>
      <c r="M13" s="80"/>
      <c r="N13" s="80"/>
    </row>
    <row r="14" spans="1:14" ht="72.75" customHeight="1" x14ac:dyDescent="0.25">
      <c r="A14" s="76">
        <v>4</v>
      </c>
      <c r="B14" s="77" t="s">
        <v>52</v>
      </c>
      <c r="C14" s="83"/>
      <c r="D14" s="83"/>
      <c r="E14" s="83"/>
      <c r="F14" s="83"/>
      <c r="G14" s="76" t="s">
        <v>33</v>
      </c>
      <c r="H14" s="78">
        <v>73552</v>
      </c>
      <c r="I14" s="80"/>
      <c r="J14" s="80"/>
      <c r="K14" s="80"/>
      <c r="L14" s="80"/>
      <c r="M14" s="80"/>
      <c r="N14" s="80"/>
    </row>
    <row r="15" spans="1:14" ht="72.75" customHeight="1" x14ac:dyDescent="0.25">
      <c r="A15" s="76">
        <v>5</v>
      </c>
      <c r="B15" s="77" t="s">
        <v>53</v>
      </c>
      <c r="C15" s="83"/>
      <c r="D15" s="83"/>
      <c r="E15" s="83"/>
      <c r="F15" s="83"/>
      <c r="G15" s="76" t="s">
        <v>33</v>
      </c>
      <c r="H15" s="78">
        <v>73522</v>
      </c>
      <c r="I15" s="80"/>
      <c r="J15" s="80"/>
      <c r="K15" s="80"/>
      <c r="L15" s="80"/>
      <c r="M15" s="80"/>
      <c r="N15" s="80"/>
    </row>
    <row r="16" spans="1:14" ht="72.75" customHeight="1" x14ac:dyDescent="0.25">
      <c r="A16" s="76">
        <v>6</v>
      </c>
      <c r="B16" s="77" t="s">
        <v>54</v>
      </c>
      <c r="C16" s="83"/>
      <c r="D16" s="83"/>
      <c r="E16" s="83"/>
      <c r="F16" s="83"/>
      <c r="G16" s="76" t="s">
        <v>33</v>
      </c>
      <c r="H16" s="78">
        <v>73342</v>
      </c>
      <c r="I16" s="80"/>
      <c r="J16" s="80"/>
      <c r="K16" s="80"/>
      <c r="L16" s="80"/>
      <c r="M16" s="80"/>
      <c r="N16" s="80"/>
    </row>
    <row r="17" spans="1:26" ht="72.75" customHeight="1" x14ac:dyDescent="0.25">
      <c r="A17" s="76">
        <v>7</v>
      </c>
      <c r="B17" s="77" t="s">
        <v>55</v>
      </c>
      <c r="C17" s="83"/>
      <c r="D17" s="83"/>
      <c r="E17" s="83"/>
      <c r="F17" s="83"/>
      <c r="G17" s="76" t="s">
        <v>33</v>
      </c>
      <c r="H17" s="78">
        <v>73522</v>
      </c>
      <c r="I17" s="80"/>
      <c r="J17" s="80"/>
      <c r="K17" s="80"/>
      <c r="L17" s="80"/>
      <c r="M17" s="80"/>
      <c r="N17" s="80"/>
    </row>
    <row r="18" spans="1:26" ht="72.75" customHeight="1" x14ac:dyDescent="0.25">
      <c r="A18" s="76">
        <v>8</v>
      </c>
      <c r="B18" s="81" t="s">
        <v>56</v>
      </c>
      <c r="C18" s="83"/>
      <c r="D18" s="83"/>
      <c r="E18" s="83"/>
      <c r="F18" s="83"/>
      <c r="G18" s="76" t="s">
        <v>33</v>
      </c>
      <c r="H18" s="78">
        <v>73471.66</v>
      </c>
      <c r="I18" s="80"/>
      <c r="J18" s="80"/>
      <c r="K18" s="80"/>
      <c r="L18" s="80"/>
      <c r="M18" s="80"/>
      <c r="N18" s="80"/>
    </row>
    <row r="19" spans="1:26" ht="59.25" customHeight="1" x14ac:dyDescent="0.25">
      <c r="A19" s="76">
        <v>9</v>
      </c>
      <c r="B19" s="81" t="s">
        <v>56</v>
      </c>
      <c r="C19" s="83"/>
      <c r="D19" s="83"/>
      <c r="E19" s="83"/>
      <c r="F19" s="83"/>
      <c r="G19" s="76" t="s">
        <v>33</v>
      </c>
      <c r="H19" s="78">
        <v>72442.66</v>
      </c>
      <c r="I19" s="80"/>
      <c r="J19" s="80"/>
      <c r="K19" s="80"/>
      <c r="L19" s="80"/>
      <c r="M19" s="80"/>
      <c r="N19" s="80"/>
    </row>
    <row r="20" spans="1:26" ht="36.75" customHeight="1" x14ac:dyDescent="0.25">
      <c r="A20" s="76">
        <v>10</v>
      </c>
      <c r="B20" s="81" t="s">
        <v>57</v>
      </c>
      <c r="C20" s="83"/>
      <c r="D20" s="83"/>
      <c r="E20" s="83"/>
      <c r="F20" s="83"/>
      <c r="G20" s="76" t="s">
        <v>33</v>
      </c>
      <c r="H20" s="78">
        <v>77410</v>
      </c>
      <c r="I20" s="80"/>
      <c r="J20" s="80"/>
      <c r="K20" s="80"/>
      <c r="L20" s="80"/>
      <c r="M20" s="80"/>
      <c r="N20" s="80"/>
    </row>
    <row r="21" spans="1:26" s="41" customFormat="1" ht="22.5" customHeight="1" x14ac:dyDescent="0.2">
      <c r="A21" s="73" t="s">
        <v>28</v>
      </c>
      <c r="B21" s="74"/>
      <c r="C21" s="74"/>
      <c r="D21" s="74"/>
      <c r="E21" s="74"/>
      <c r="F21" s="74"/>
      <c r="G21" s="74"/>
      <c r="H21" s="75">
        <f>SUM(H11:H20)</f>
        <v>741716.32000000007</v>
      </c>
      <c r="I21" s="74"/>
      <c r="J21" s="74"/>
      <c r="K21" s="74"/>
      <c r="L21" s="74"/>
      <c r="M21" s="74"/>
      <c r="N21" s="74"/>
    </row>
    <row r="22" spans="1:26" ht="14.2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7" customFormat="1" ht="20.25" customHeight="1" x14ac:dyDescent="0.2">
      <c r="A23" s="33" t="s">
        <v>29</v>
      </c>
      <c r="B23" s="37"/>
      <c r="C23" s="37"/>
      <c r="D23" s="37"/>
      <c r="E23" s="37"/>
      <c r="F23" s="37"/>
      <c r="G23" s="37"/>
      <c r="H23" s="35"/>
      <c r="I23" s="35"/>
      <c r="J23" s="35"/>
      <c r="K23" s="35"/>
      <c r="L23" s="35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4.25" customHeight="1" x14ac:dyDescent="0.25">
      <c r="A24" s="1"/>
      <c r="B24" s="7"/>
      <c r="C24" s="7"/>
      <c r="D24" s="7"/>
      <c r="E24" s="7"/>
      <c r="F24" s="7"/>
      <c r="G24" s="7"/>
      <c r="H24" s="13"/>
      <c r="I24" s="7"/>
      <c r="J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7"/>
      <c r="C25" s="7"/>
      <c r="D25" s="7"/>
      <c r="E25" s="7"/>
      <c r="F25" s="7"/>
      <c r="G25" s="7"/>
      <c r="H25" s="13"/>
      <c r="I25" s="7"/>
      <c r="J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7" customFormat="1" ht="20.25" customHeight="1" x14ac:dyDescent="0.25">
      <c r="A26" s="33"/>
      <c r="B26" s="105" t="s">
        <v>68</v>
      </c>
      <c r="C26" s="35"/>
      <c r="D26" s="35"/>
      <c r="E26" s="35"/>
      <c r="F26" s="35"/>
      <c r="G26" s="35"/>
      <c r="H26" s="36"/>
      <c r="I26" s="35"/>
      <c r="J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s="17" customFormat="1" ht="20.25" customHeight="1" x14ac:dyDescent="0.2">
      <c r="A27" s="33"/>
      <c r="B27" s="30" t="s">
        <v>34</v>
      </c>
      <c r="C27" s="35"/>
      <c r="D27" s="35"/>
      <c r="E27" s="33"/>
      <c r="F27" s="33"/>
      <c r="G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4.25" customHeight="1" x14ac:dyDescent="0.25">
      <c r="A28" s="7"/>
      <c r="B28" s="7"/>
      <c r="C28" s="7"/>
      <c r="D28" s="7"/>
      <c r="E28" s="7"/>
      <c r="F28" s="7"/>
      <c r="G28" s="7"/>
      <c r="K28" s="7"/>
      <c r="L28" s="7"/>
      <c r="M28" s="7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F2:I2"/>
    <mergeCell ref="F3:I3"/>
    <mergeCell ref="A4:D4"/>
    <mergeCell ref="A5:E5"/>
    <mergeCell ref="F5:J5"/>
    <mergeCell ref="K5:N5"/>
  </mergeCells>
  <pageMargins left="0.3" right="0.23622047244094491" top="0.37" bottom="0" header="0" footer="0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view="pageBreakPreview" zoomScale="96" zoomScaleNormal="100" zoomScaleSheetLayoutView="96" workbookViewId="0">
      <selection activeCell="A5" sqref="A5:E5"/>
    </sheetView>
  </sheetViews>
  <sheetFormatPr defaultColWidth="12.625" defaultRowHeight="15" customHeight="1" x14ac:dyDescent="0.2"/>
  <cols>
    <col min="1" max="1" width="8.25" style="14" customWidth="1"/>
    <col min="2" max="2" width="24.75" style="14" customWidth="1"/>
    <col min="3" max="3" width="10.125" style="14" customWidth="1"/>
    <col min="4" max="4" width="6.625" style="14" customWidth="1"/>
    <col min="5" max="5" width="8.75" style="14" customWidth="1"/>
    <col min="6" max="6" width="9.25" style="14" customWidth="1"/>
    <col min="7" max="7" width="7.625" style="14" customWidth="1"/>
    <col min="8" max="8" width="12.125" style="14" customWidth="1"/>
    <col min="9" max="14" width="7" style="14" customWidth="1"/>
    <col min="15" max="26" width="7.625" style="14" customWidth="1"/>
    <col min="27" max="16384" width="12.625" style="14"/>
  </cols>
  <sheetData>
    <row r="1" spans="1:26" ht="23.25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6" s="28" customFormat="1" ht="21.75" customHeight="1" x14ac:dyDescent="0.25">
      <c r="A2" s="25"/>
      <c r="B2" s="26"/>
      <c r="C2" s="26"/>
      <c r="D2" s="26"/>
      <c r="E2" s="26"/>
      <c r="F2" s="64" t="s">
        <v>6</v>
      </c>
      <c r="G2" s="65"/>
      <c r="H2" s="65"/>
      <c r="I2" s="65"/>
      <c r="J2" s="26"/>
      <c r="K2" s="26"/>
      <c r="L2" s="26"/>
      <c r="M2" s="26"/>
      <c r="N2" s="27"/>
    </row>
    <row r="3" spans="1:26" s="28" customFormat="1" ht="18.75" customHeight="1" x14ac:dyDescent="0.25">
      <c r="A3" s="25"/>
      <c r="B3" s="26"/>
      <c r="C3" s="26"/>
      <c r="D3" s="26"/>
      <c r="E3" s="26"/>
      <c r="F3" s="66" t="s">
        <v>42</v>
      </c>
      <c r="G3" s="65"/>
      <c r="H3" s="65"/>
      <c r="I3" s="65"/>
      <c r="J3" s="26"/>
      <c r="K3" s="26"/>
      <c r="L3" s="26"/>
      <c r="M3" s="26"/>
      <c r="N3" s="27"/>
    </row>
    <row r="4" spans="1:26" s="23" customFormat="1" ht="21" customHeight="1" x14ac:dyDescent="0.2">
      <c r="A4" s="67" t="s">
        <v>30</v>
      </c>
      <c r="B4" s="68"/>
      <c r="C4" s="68"/>
      <c r="D4" s="68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26" s="23" customFormat="1" ht="18.75" customHeight="1" x14ac:dyDescent="0.2">
      <c r="A5" s="52" t="s">
        <v>63</v>
      </c>
      <c r="B5" s="53"/>
      <c r="C5" s="53"/>
      <c r="D5" s="53"/>
      <c r="E5" s="54"/>
      <c r="F5" s="62" t="s">
        <v>7</v>
      </c>
      <c r="G5" s="53"/>
      <c r="H5" s="53"/>
      <c r="I5" s="53"/>
      <c r="J5" s="54"/>
      <c r="K5" s="52" t="s">
        <v>32</v>
      </c>
      <c r="L5" s="53"/>
      <c r="M5" s="53"/>
      <c r="N5" s="54"/>
    </row>
    <row r="6" spans="1:26" s="23" customFormat="1" ht="18.75" customHeight="1" x14ac:dyDescent="0.2">
      <c r="A6" s="52" t="s">
        <v>35</v>
      </c>
      <c r="B6" s="53"/>
      <c r="C6" s="53"/>
      <c r="D6" s="53"/>
      <c r="E6" s="54"/>
      <c r="F6" s="24" t="s">
        <v>8</v>
      </c>
      <c r="G6" s="62" t="s">
        <v>9</v>
      </c>
      <c r="H6" s="54"/>
      <c r="I6" s="62" t="s">
        <v>10</v>
      </c>
      <c r="J6" s="54"/>
      <c r="K6" s="52" t="s">
        <v>11</v>
      </c>
      <c r="L6" s="53"/>
      <c r="M6" s="53"/>
      <c r="N6" s="54"/>
    </row>
    <row r="7" spans="1:26" s="23" customFormat="1" ht="18.75" customHeight="1" x14ac:dyDescent="0.2">
      <c r="A7" s="55" t="s">
        <v>12</v>
      </c>
      <c r="B7" s="55" t="s">
        <v>13</v>
      </c>
      <c r="C7" s="55" t="s">
        <v>14</v>
      </c>
      <c r="D7" s="58" t="s">
        <v>15</v>
      </c>
      <c r="E7" s="59"/>
      <c r="F7" s="55" t="s">
        <v>5</v>
      </c>
      <c r="G7" s="62" t="s">
        <v>16</v>
      </c>
      <c r="H7" s="53"/>
      <c r="I7" s="53"/>
      <c r="J7" s="53"/>
      <c r="K7" s="53"/>
      <c r="L7" s="53"/>
      <c r="M7" s="53"/>
      <c r="N7" s="54"/>
    </row>
    <row r="8" spans="1:26" s="23" customFormat="1" ht="18.75" customHeight="1" x14ac:dyDescent="0.2">
      <c r="A8" s="56"/>
      <c r="B8" s="56"/>
      <c r="C8" s="56"/>
      <c r="D8" s="60"/>
      <c r="E8" s="61"/>
      <c r="F8" s="56"/>
      <c r="G8" s="62" t="s">
        <v>17</v>
      </c>
      <c r="H8" s="54"/>
      <c r="I8" s="62" t="s">
        <v>18</v>
      </c>
      <c r="J8" s="54"/>
      <c r="K8" s="63" t="s">
        <v>19</v>
      </c>
      <c r="L8" s="54"/>
      <c r="M8" s="62" t="s">
        <v>20</v>
      </c>
      <c r="N8" s="54"/>
    </row>
    <row r="9" spans="1:26" s="23" customFormat="1" ht="18.75" customHeight="1" x14ac:dyDescent="0.2">
      <c r="A9" s="57"/>
      <c r="B9" s="57"/>
      <c r="C9" s="57"/>
      <c r="D9" s="24" t="s">
        <v>21</v>
      </c>
      <c r="E9" s="24" t="s">
        <v>13</v>
      </c>
      <c r="F9" s="57"/>
      <c r="G9" s="24" t="s">
        <v>22</v>
      </c>
      <c r="H9" s="24" t="s">
        <v>23</v>
      </c>
      <c r="I9" s="24" t="s">
        <v>22</v>
      </c>
      <c r="J9" s="24" t="s">
        <v>23</v>
      </c>
      <c r="K9" s="24" t="s">
        <v>22</v>
      </c>
      <c r="L9" s="24" t="s">
        <v>23</v>
      </c>
      <c r="M9" s="24" t="s">
        <v>22</v>
      </c>
      <c r="N9" s="24" t="s">
        <v>23</v>
      </c>
    </row>
    <row r="10" spans="1:26" s="17" customFormat="1" ht="16.5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26" s="31" customFormat="1" ht="47.25" customHeight="1" x14ac:dyDescent="0.2">
      <c r="A11" s="76">
        <v>1</v>
      </c>
      <c r="B11" s="81" t="s">
        <v>61</v>
      </c>
      <c r="C11" s="76"/>
      <c r="D11" s="76"/>
      <c r="E11" s="76"/>
      <c r="F11" s="76"/>
      <c r="G11" s="76" t="s">
        <v>33</v>
      </c>
      <c r="H11" s="78">
        <v>122500</v>
      </c>
      <c r="I11" s="91"/>
      <c r="J11" s="91"/>
      <c r="K11" s="91"/>
      <c r="L11" s="91"/>
      <c r="M11" s="91"/>
      <c r="N11" s="91"/>
    </row>
    <row r="12" spans="1:26" ht="47.25" customHeight="1" x14ac:dyDescent="0.25">
      <c r="A12" s="76">
        <v>2</v>
      </c>
      <c r="B12" s="81" t="s">
        <v>62</v>
      </c>
      <c r="C12" s="80"/>
      <c r="D12" s="80"/>
      <c r="E12" s="80"/>
      <c r="F12" s="80"/>
      <c r="G12" s="76" t="s">
        <v>33</v>
      </c>
      <c r="H12" s="78">
        <v>107500</v>
      </c>
      <c r="I12" s="80"/>
      <c r="J12" s="80"/>
      <c r="K12" s="80"/>
      <c r="L12" s="80"/>
      <c r="M12" s="80"/>
      <c r="N12" s="80"/>
    </row>
    <row r="13" spans="1:26" ht="17.25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26" s="41" customFormat="1" ht="18.75" customHeight="1" x14ac:dyDescent="0.2">
      <c r="A14" s="29" t="s">
        <v>28</v>
      </c>
      <c r="B14" s="39"/>
      <c r="C14" s="39"/>
      <c r="D14" s="39"/>
      <c r="E14" s="39"/>
      <c r="F14" s="39"/>
      <c r="G14" s="39"/>
      <c r="H14" s="40">
        <f>SUM(H11:H13)</f>
        <v>230000</v>
      </c>
      <c r="I14" s="39"/>
      <c r="J14" s="39"/>
      <c r="K14" s="39"/>
      <c r="L14" s="39"/>
      <c r="M14" s="39"/>
      <c r="N14" s="39"/>
    </row>
    <row r="15" spans="1:26" ht="14.2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 t="s">
        <v>29</v>
      </c>
      <c r="B16" s="12"/>
      <c r="C16" s="12"/>
      <c r="D16" s="12"/>
      <c r="E16" s="12"/>
      <c r="F16" s="12"/>
      <c r="G16" s="12"/>
      <c r="H16" s="7"/>
      <c r="I16" s="7"/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7"/>
      <c r="C17" s="7"/>
      <c r="D17" s="7"/>
      <c r="E17" s="7"/>
      <c r="F17" s="7"/>
      <c r="G17" s="7"/>
      <c r="H17" s="13"/>
      <c r="I17" s="7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7"/>
      <c r="C18" s="7"/>
      <c r="D18" s="7"/>
      <c r="E18" s="7"/>
      <c r="F18" s="7"/>
      <c r="G18" s="7"/>
      <c r="H18" s="13"/>
      <c r="I18" s="7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7" customFormat="1" ht="18.75" customHeight="1" x14ac:dyDescent="0.2">
      <c r="A19" s="33"/>
      <c r="B19" s="34" t="s">
        <v>71</v>
      </c>
      <c r="C19" s="35"/>
      <c r="D19" s="35"/>
      <c r="E19" s="35"/>
      <c r="F19" s="35"/>
      <c r="G19" s="35"/>
      <c r="H19" s="36"/>
      <c r="I19" s="35"/>
      <c r="J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17" customFormat="1" ht="18.75" customHeight="1" x14ac:dyDescent="0.2">
      <c r="A20" s="33"/>
      <c r="B20" s="30" t="s">
        <v>34</v>
      </c>
      <c r="C20" s="35"/>
      <c r="D20" s="35"/>
      <c r="E20" s="33"/>
      <c r="F20" s="33"/>
      <c r="G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4.25" customHeight="1" x14ac:dyDescent="0.25">
      <c r="A21" s="7"/>
      <c r="B21" s="7"/>
      <c r="C21" s="7"/>
      <c r="D21" s="7"/>
      <c r="E21" s="7"/>
      <c r="F21" s="7"/>
      <c r="G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1" right="0.23622047244094491" top="0.46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9"/>
  <sheetViews>
    <sheetView tabSelected="1" view="pageBreakPreview" zoomScale="96" zoomScaleNormal="100" zoomScaleSheetLayoutView="96" workbookViewId="0">
      <selection activeCell="I21" sqref="I21"/>
    </sheetView>
  </sheetViews>
  <sheetFormatPr defaultColWidth="12.625" defaultRowHeight="15" customHeight="1" x14ac:dyDescent="0.2"/>
  <cols>
    <col min="1" max="1" width="8.25" style="14" customWidth="1"/>
    <col min="2" max="2" width="24.75" style="14" customWidth="1"/>
    <col min="3" max="3" width="10.125" style="14" customWidth="1"/>
    <col min="4" max="4" width="6.625" style="14" customWidth="1"/>
    <col min="5" max="5" width="8.75" style="14" customWidth="1"/>
    <col min="6" max="6" width="10.75" style="14" customWidth="1"/>
    <col min="7" max="7" width="7.625" style="14" customWidth="1"/>
    <col min="8" max="8" width="12.125" style="14" customWidth="1"/>
    <col min="9" max="14" width="7" style="14" customWidth="1"/>
    <col min="15" max="26" width="7.625" style="14" customWidth="1"/>
    <col min="27" max="16384" width="12.625" style="14"/>
  </cols>
  <sheetData>
    <row r="1" spans="1:26" ht="18.75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6" s="28" customFormat="1" ht="18.75" customHeight="1" x14ac:dyDescent="0.25">
      <c r="A2" s="25"/>
      <c r="B2" s="26"/>
      <c r="C2" s="26"/>
      <c r="D2" s="26"/>
      <c r="E2" s="26"/>
      <c r="F2" s="64" t="s">
        <v>6</v>
      </c>
      <c r="G2" s="65"/>
      <c r="H2" s="65"/>
      <c r="I2" s="65"/>
      <c r="J2" s="26"/>
      <c r="K2" s="26"/>
      <c r="L2" s="26"/>
      <c r="M2" s="26"/>
      <c r="N2" s="27"/>
    </row>
    <row r="3" spans="1:26" s="28" customFormat="1" ht="18.75" customHeight="1" x14ac:dyDescent="0.25">
      <c r="A3" s="25"/>
      <c r="B3" s="26"/>
      <c r="C3" s="26"/>
      <c r="D3" s="26"/>
      <c r="E3" s="26"/>
      <c r="F3" s="66" t="s">
        <v>42</v>
      </c>
      <c r="G3" s="65"/>
      <c r="H3" s="65"/>
      <c r="I3" s="65"/>
      <c r="J3" s="26"/>
      <c r="K3" s="26"/>
      <c r="L3" s="26"/>
      <c r="M3" s="26"/>
      <c r="N3" s="27"/>
    </row>
    <row r="4" spans="1:26" s="23" customFormat="1" ht="18.75" customHeight="1" x14ac:dyDescent="0.2">
      <c r="A4" s="67" t="s">
        <v>30</v>
      </c>
      <c r="B4" s="68"/>
      <c r="C4" s="68"/>
      <c r="D4" s="68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26" s="23" customFormat="1" ht="18.75" customHeight="1" x14ac:dyDescent="0.2">
      <c r="A5" s="52" t="s">
        <v>60</v>
      </c>
      <c r="B5" s="53"/>
      <c r="C5" s="53"/>
      <c r="D5" s="53"/>
      <c r="E5" s="54"/>
      <c r="F5" s="62" t="s">
        <v>7</v>
      </c>
      <c r="G5" s="53"/>
      <c r="H5" s="53"/>
      <c r="I5" s="53"/>
      <c r="J5" s="54"/>
      <c r="K5" s="52" t="s">
        <v>32</v>
      </c>
      <c r="L5" s="53"/>
      <c r="M5" s="53"/>
      <c r="N5" s="54"/>
    </row>
    <row r="6" spans="1:26" s="23" customFormat="1" ht="18.75" customHeight="1" x14ac:dyDescent="0.2">
      <c r="A6" s="52" t="s">
        <v>36</v>
      </c>
      <c r="B6" s="53"/>
      <c r="C6" s="53"/>
      <c r="D6" s="53"/>
      <c r="E6" s="54"/>
      <c r="F6" s="24" t="s">
        <v>8</v>
      </c>
      <c r="G6" s="62" t="s">
        <v>9</v>
      </c>
      <c r="H6" s="54"/>
      <c r="I6" s="62" t="s">
        <v>10</v>
      </c>
      <c r="J6" s="54"/>
      <c r="K6" s="52" t="s">
        <v>11</v>
      </c>
      <c r="L6" s="53"/>
      <c r="M6" s="53"/>
      <c r="N6" s="54"/>
    </row>
    <row r="7" spans="1:26" s="23" customFormat="1" ht="18.75" customHeight="1" x14ac:dyDescent="0.2">
      <c r="A7" s="55" t="s">
        <v>12</v>
      </c>
      <c r="B7" s="55" t="s">
        <v>13</v>
      </c>
      <c r="C7" s="55" t="s">
        <v>14</v>
      </c>
      <c r="D7" s="58" t="s">
        <v>15</v>
      </c>
      <c r="E7" s="59"/>
      <c r="F7" s="55" t="s">
        <v>5</v>
      </c>
      <c r="G7" s="62" t="s">
        <v>16</v>
      </c>
      <c r="H7" s="53"/>
      <c r="I7" s="53"/>
      <c r="J7" s="53"/>
      <c r="K7" s="53"/>
      <c r="L7" s="53"/>
      <c r="M7" s="53"/>
      <c r="N7" s="54"/>
    </row>
    <row r="8" spans="1:26" s="23" customFormat="1" ht="18.75" customHeight="1" x14ac:dyDescent="0.2">
      <c r="A8" s="56"/>
      <c r="B8" s="56"/>
      <c r="C8" s="56"/>
      <c r="D8" s="60"/>
      <c r="E8" s="61"/>
      <c r="F8" s="56"/>
      <c r="G8" s="62" t="s">
        <v>17</v>
      </c>
      <c r="H8" s="54"/>
      <c r="I8" s="62" t="s">
        <v>18</v>
      </c>
      <c r="J8" s="54"/>
      <c r="K8" s="63" t="s">
        <v>19</v>
      </c>
      <c r="L8" s="54"/>
      <c r="M8" s="62" t="s">
        <v>20</v>
      </c>
      <c r="N8" s="54"/>
    </row>
    <row r="9" spans="1:26" s="23" customFormat="1" ht="18.75" customHeight="1" x14ac:dyDescent="0.2">
      <c r="A9" s="57"/>
      <c r="B9" s="57"/>
      <c r="C9" s="57"/>
      <c r="D9" s="24" t="s">
        <v>21</v>
      </c>
      <c r="E9" s="24" t="s">
        <v>13</v>
      </c>
      <c r="F9" s="57"/>
      <c r="G9" s="24" t="s">
        <v>22</v>
      </c>
      <c r="H9" s="24" t="s">
        <v>23</v>
      </c>
      <c r="I9" s="24" t="s">
        <v>22</v>
      </c>
      <c r="J9" s="24" t="s">
        <v>23</v>
      </c>
      <c r="K9" s="24" t="s">
        <v>22</v>
      </c>
      <c r="L9" s="24" t="s">
        <v>23</v>
      </c>
      <c r="M9" s="24" t="s">
        <v>22</v>
      </c>
      <c r="N9" s="24" t="s">
        <v>23</v>
      </c>
    </row>
    <row r="10" spans="1:26" s="17" customFormat="1" ht="16.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26" s="31" customFormat="1" ht="71.25" customHeight="1" x14ac:dyDescent="0.2">
      <c r="A11" s="19">
        <v>1</v>
      </c>
      <c r="B11" s="84" t="s">
        <v>59</v>
      </c>
      <c r="C11" s="19"/>
      <c r="D11" s="19"/>
      <c r="E11" s="19"/>
      <c r="F11" s="32"/>
      <c r="G11" s="19" t="s">
        <v>37</v>
      </c>
      <c r="H11" s="69">
        <v>3510301.9</v>
      </c>
      <c r="I11" s="20"/>
      <c r="J11" s="20"/>
      <c r="K11" s="20"/>
      <c r="L11" s="20"/>
      <c r="M11" s="20"/>
      <c r="N11" s="20"/>
    </row>
    <row r="12" spans="1:26" ht="17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6" ht="17.2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26" s="17" customFormat="1" ht="22.5" customHeight="1" x14ac:dyDescent="0.2">
      <c r="A14" s="9" t="s">
        <v>28</v>
      </c>
      <c r="B14" s="16"/>
      <c r="C14" s="16"/>
      <c r="D14" s="16"/>
      <c r="E14" s="16"/>
      <c r="F14" s="16"/>
      <c r="G14" s="16"/>
      <c r="H14" s="38">
        <f>SUM(H11:H13)</f>
        <v>3510301.9</v>
      </c>
      <c r="I14" s="16"/>
      <c r="J14" s="16"/>
      <c r="K14" s="16"/>
      <c r="L14" s="16"/>
      <c r="M14" s="16"/>
      <c r="N14" s="16"/>
    </row>
    <row r="15" spans="1:26" ht="24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7" customFormat="1" ht="24.75" customHeight="1" x14ac:dyDescent="0.2">
      <c r="A16" s="33" t="s">
        <v>29</v>
      </c>
      <c r="B16" s="37"/>
      <c r="C16" s="37"/>
      <c r="D16" s="37"/>
      <c r="E16" s="37"/>
      <c r="F16" s="37"/>
      <c r="G16" s="37"/>
      <c r="H16" s="35"/>
      <c r="I16" s="35"/>
      <c r="J16" s="35"/>
      <c r="K16" s="35"/>
      <c r="L16" s="3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4.25" customHeight="1" x14ac:dyDescent="0.25">
      <c r="A17" s="1"/>
      <c r="B17" s="7"/>
      <c r="C17" s="7"/>
      <c r="D17" s="7"/>
      <c r="E17" s="7"/>
      <c r="F17" s="7"/>
      <c r="G17" s="7"/>
      <c r="H17" s="13"/>
      <c r="I17" s="7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"/>
      <c r="B18" s="7"/>
      <c r="C18" s="7"/>
      <c r="D18" s="7"/>
      <c r="E18" s="7"/>
      <c r="F18" s="7"/>
      <c r="G18" s="7"/>
      <c r="H18" s="13"/>
      <c r="I18" s="7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7" customFormat="1" ht="19.5" customHeight="1" x14ac:dyDescent="0.2">
      <c r="A19" s="33"/>
      <c r="B19" s="34" t="s">
        <v>74</v>
      </c>
      <c r="C19" s="35"/>
      <c r="D19" s="35"/>
      <c r="E19" s="35"/>
      <c r="F19" s="35"/>
      <c r="G19" s="35"/>
      <c r="H19" s="36"/>
      <c r="I19" s="35"/>
      <c r="J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17" customFormat="1" ht="19.5" customHeight="1" x14ac:dyDescent="0.2">
      <c r="A20" s="33"/>
      <c r="B20" s="30" t="s">
        <v>34</v>
      </c>
      <c r="C20" s="35"/>
      <c r="D20" s="35"/>
      <c r="E20" s="33"/>
      <c r="F20" s="33"/>
      <c r="G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4.25" customHeight="1" x14ac:dyDescent="0.25">
      <c r="A21" s="7"/>
      <c r="B21" s="7"/>
      <c r="C21" s="7"/>
      <c r="D21" s="7"/>
      <c r="E21" s="7"/>
      <c r="F21" s="7"/>
      <c r="G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1" right="0.23622047244094491" top="0.43" bottom="0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 14b - SPP Summary</vt:lpstr>
      <vt:lpstr>Form 14a - SPP Office cdrrmo</vt:lpstr>
      <vt:lpstr>Form 14a - SPP Office ECCD</vt:lpstr>
      <vt:lpstr>Form 14a - SPP Office CHO</vt:lpstr>
      <vt:lpstr>Form 14a - SPP Office sta bayab</vt:lpstr>
      <vt:lpstr>'Form 14a - SPP Office sta bayab'!Print_Area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ONG</dc:creator>
  <cp:lastModifiedBy>JOSETTE RIANNE R. ADA</cp:lastModifiedBy>
  <cp:lastPrinted>2021-04-28T06:04:06Z</cp:lastPrinted>
  <dcterms:created xsi:type="dcterms:W3CDTF">2019-12-10T00:33:07Z</dcterms:created>
  <dcterms:modified xsi:type="dcterms:W3CDTF">2021-04-28T06:04:08Z</dcterms:modified>
</cp:coreProperties>
</file>