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2ND" sheetId="1" r:id="rId1"/>
  </sheets>
  <calcPr calcId="125725"/>
</workbook>
</file>

<file path=xl/calcChain.xml><?xml version="1.0" encoding="utf-8"?>
<calcChain xmlns="http://schemas.openxmlformats.org/spreadsheetml/2006/main">
  <c r="C17" i="1"/>
  <c r="E17" s="1"/>
  <c r="B17"/>
  <c r="E16"/>
  <c r="D16"/>
  <c r="E15"/>
  <c r="E14"/>
  <c r="E13"/>
  <c r="D13"/>
  <c r="D17" s="1"/>
</calcChain>
</file>

<file path=xl/sharedStrings.xml><?xml version="1.0" encoding="utf-8"?>
<sst xmlns="http://schemas.openxmlformats.org/spreadsheetml/2006/main" count="27" uniqueCount="27">
  <si>
    <t>FDP Form 13- Manpower Complement</t>
  </si>
  <si>
    <t>MANPOWER COMPLEMENT</t>
  </si>
  <si>
    <t>Republic of the Philippines</t>
  </si>
  <si>
    <t>Budget Year 2022</t>
  </si>
  <si>
    <t>2nd Quarter</t>
  </si>
  <si>
    <t>City of Bayawan</t>
  </si>
  <si>
    <t xml:space="preserve">Nature of Appointment or Employment
 </t>
  </si>
  <si>
    <t xml:space="preserve">Number </t>
  </si>
  <si>
    <t>Compensation and Other Benefits</t>
  </si>
  <si>
    <t xml:space="preserve">Total </t>
  </si>
  <si>
    <t>Salaries and Wages</t>
  </si>
  <si>
    <t>Other Monetary Benefits</t>
  </si>
  <si>
    <t>I. Permanent</t>
  </si>
  <si>
    <t>II. Contractual</t>
  </si>
  <si>
    <t>III. Job Order/ Contract of Service</t>
  </si>
  <si>
    <t>IV. Casual</t>
  </si>
  <si>
    <t xml:space="preserve">Grand Total </t>
  </si>
  <si>
    <t>We hereby certify that we have reviewed the contents and hereby attest to the veracity and correctness of the data or information contained in this document.</t>
  </si>
  <si>
    <t>VERONICA GRACE P. MIRAFLOR</t>
  </si>
  <si>
    <t>DONALD B. TUBIO</t>
  </si>
  <si>
    <t>JOHN T. RAYMOND JR.</t>
  </si>
  <si>
    <t>Human Resource Management Officer</t>
  </si>
  <si>
    <t>City Accountant</t>
  </si>
  <si>
    <t>City Mayor</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</si>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</sst>
</file>

<file path=xl/styles.xml><?xml version="1.0" encoding="utf-8"?>
<styleSheet xmlns="http://schemas.openxmlformats.org/spreadsheetml/2006/main">
  <numFmts count="1">
    <numFmt numFmtId="43" formatCode="_(* #,##0.00_);_(* \(#,##0.00\);_(* &quot;-&quot;??_);_(@_)"/>
  </numFmts>
  <fonts count="8">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7.9"/>
      <color indexed="8"/>
      <name val="Arial"/>
      <family val="2"/>
    </font>
    <font>
      <sz val="10"/>
      <color indexed="8"/>
      <name val="MS Sans Serif"/>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3" fontId="6" fillId="0" borderId="0" applyFont="0" applyFill="0" applyBorder="0" applyAlignment="0" applyProtection="0"/>
    <xf numFmtId="0" fontId="7" fillId="0" borderId="0"/>
  </cellStyleXfs>
  <cellXfs count="29">
    <xf numFmtId="0" fontId="0" fillId="0" borderId="0" xfId="0"/>
    <xf numFmtId="0" fontId="2" fillId="0" borderId="0" xfId="0" applyFont="1" applyBorder="1"/>
    <xf numFmtId="0" fontId="2" fillId="0" borderId="0" xfId="0" applyFont="1"/>
    <xf numFmtId="0" fontId="3" fillId="0" borderId="0"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3" xfId="0" applyFont="1" applyBorder="1" applyAlignment="1">
      <alignment horizontal="left" vertical="center" wrapText="1"/>
    </xf>
    <xf numFmtId="1" fontId="4" fillId="0" borderId="3" xfId="0" applyNumberFormat="1" applyFont="1" applyBorder="1" applyAlignment="1">
      <alignment horizontal="center" vertical="center"/>
    </xf>
    <xf numFmtId="43" fontId="4" fillId="0" borderId="3" xfId="1" applyFont="1" applyBorder="1" applyAlignment="1">
      <alignment horizontal="center" vertical="center"/>
    </xf>
    <xf numFmtId="0" fontId="2" fillId="0" borderId="3" xfId="0" applyFont="1" applyBorder="1" applyAlignment="1">
      <alignment horizontal="left" vertical="center"/>
    </xf>
    <xf numFmtId="1" fontId="2" fillId="0" borderId="0" xfId="0" applyNumberFormat="1" applyFont="1"/>
    <xf numFmtId="0" fontId="2" fillId="0" borderId="2" xfId="0" applyFont="1" applyBorder="1" applyAlignment="1">
      <alignment horizontal="left" vertical="center"/>
    </xf>
    <xf numFmtId="1" fontId="4" fillId="0" borderId="2" xfId="0" applyNumberFormat="1" applyFont="1" applyBorder="1" applyAlignment="1">
      <alignment horizontal="center" vertical="center"/>
    </xf>
    <xf numFmtId="43" fontId="4" fillId="0" borderId="2" xfId="1" applyFont="1" applyBorder="1" applyAlignment="1">
      <alignment horizontal="center" vertical="center"/>
    </xf>
    <xf numFmtId="0" fontId="5" fillId="0" borderId="2" xfId="0" applyFont="1" applyBorder="1" applyAlignment="1">
      <alignment horizontal="center"/>
    </xf>
    <xf numFmtId="37" fontId="4" fillId="0" borderId="2" xfId="0" applyNumberFormat="1" applyFont="1" applyBorder="1" applyAlignment="1">
      <alignment horizontal="center"/>
    </xf>
    <xf numFmtId="43" fontId="2" fillId="0" borderId="0" xfId="0" applyNumberFormat="1" applyFont="1"/>
    <xf numFmtId="0" fontId="5" fillId="0" borderId="0"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center"/>
    </xf>
    <xf numFmtId="0" fontId="2" fillId="0" borderId="5" xfId="0" applyFont="1" applyBorder="1" applyAlignment="1">
      <alignment horizontal="center"/>
    </xf>
    <xf numFmtId="0" fontId="2" fillId="0" borderId="0" xfId="0" applyFont="1" applyAlignment="1">
      <alignment horizontal="left"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3"/>
  <sheetViews>
    <sheetView tabSelected="1" zoomScaleNormal="100" workbookViewId="0">
      <selection activeCell="D18" sqref="D18"/>
    </sheetView>
  </sheetViews>
  <sheetFormatPr defaultRowHeight="12.75"/>
  <cols>
    <col min="1" max="1" width="31.5703125" style="2" customWidth="1"/>
    <col min="2" max="2" width="21.28515625" style="2" customWidth="1"/>
    <col min="3" max="3" width="27.140625" style="2" customWidth="1"/>
    <col min="4" max="4" width="31" style="2" customWidth="1"/>
    <col min="5" max="5" width="24.85546875" style="2" customWidth="1"/>
    <col min="6" max="6" width="9.140625" style="2"/>
    <col min="7" max="7" width="14.5703125" style="2" bestFit="1" customWidth="1"/>
    <col min="8" max="8" width="13.5703125" style="2" bestFit="1" customWidth="1"/>
    <col min="9" max="16384" width="9.140625" style="2"/>
  </cols>
  <sheetData>
    <row r="1" spans="1:7">
      <c r="A1" s="1" t="s">
        <v>0</v>
      </c>
      <c r="B1" s="1"/>
      <c r="C1" s="1"/>
      <c r="D1" s="1"/>
      <c r="E1" s="1"/>
    </row>
    <row r="2" spans="1:7">
      <c r="A2" s="1"/>
      <c r="B2" s="1"/>
      <c r="C2" s="1"/>
      <c r="D2" s="1"/>
      <c r="E2" s="1"/>
    </row>
    <row r="3" spans="1:7" ht="9.75" customHeight="1">
      <c r="A3" s="1"/>
      <c r="B3" s="1"/>
      <c r="C3" s="1"/>
      <c r="D3" s="1"/>
      <c r="E3" s="1"/>
    </row>
    <row r="4" spans="1:7" ht="15.75">
      <c r="A4" s="3" t="s">
        <v>1</v>
      </c>
      <c r="B4" s="3"/>
      <c r="C4" s="3"/>
      <c r="D4" s="3"/>
      <c r="E4" s="3"/>
    </row>
    <row r="5" spans="1:7">
      <c r="A5" s="4" t="s">
        <v>2</v>
      </c>
      <c r="B5" s="4"/>
      <c r="C5" s="4"/>
      <c r="D5" s="4"/>
      <c r="E5" s="4"/>
    </row>
    <row r="6" spans="1:7">
      <c r="A6" s="4" t="s">
        <v>3</v>
      </c>
      <c r="B6" s="4"/>
      <c r="C6" s="4"/>
      <c r="D6" s="4"/>
      <c r="E6" s="4"/>
    </row>
    <row r="7" spans="1:7">
      <c r="A7" s="4" t="s">
        <v>4</v>
      </c>
      <c r="B7" s="4"/>
      <c r="C7" s="4"/>
      <c r="D7" s="4"/>
      <c r="E7" s="4"/>
    </row>
    <row r="8" spans="1:7">
      <c r="A8" s="4" t="s">
        <v>5</v>
      </c>
      <c r="B8" s="4"/>
      <c r="C8" s="4"/>
      <c r="D8" s="4"/>
      <c r="E8" s="4"/>
    </row>
    <row r="9" spans="1:7">
      <c r="A9" s="5"/>
      <c r="B9" s="5"/>
      <c r="C9" s="5"/>
      <c r="D9" s="5"/>
      <c r="E9" s="5"/>
    </row>
    <row r="10" spans="1:7" ht="11.25" customHeight="1">
      <c r="A10" s="6"/>
      <c r="B10" s="6"/>
      <c r="C10" s="6"/>
      <c r="D10" s="6"/>
      <c r="E10" s="6"/>
    </row>
    <row r="11" spans="1:7" ht="36.75" customHeight="1">
      <c r="A11" s="7" t="s">
        <v>6</v>
      </c>
      <c r="B11" s="8" t="s">
        <v>7</v>
      </c>
      <c r="C11" s="8" t="s">
        <v>8</v>
      </c>
      <c r="D11" s="8"/>
      <c r="E11" s="9" t="s">
        <v>9</v>
      </c>
    </row>
    <row r="12" spans="1:7">
      <c r="A12" s="7"/>
      <c r="B12" s="8"/>
      <c r="C12" s="10" t="s">
        <v>10</v>
      </c>
      <c r="D12" s="10" t="s">
        <v>11</v>
      </c>
      <c r="E12" s="11"/>
    </row>
    <row r="13" spans="1:7" ht="16.5" customHeight="1">
      <c r="A13" s="12" t="s">
        <v>12</v>
      </c>
      <c r="B13" s="13">
        <v>498</v>
      </c>
      <c r="C13" s="14">
        <v>54556813.289999999</v>
      </c>
      <c r="D13" s="14">
        <f>23611087.22+3394776.2</f>
        <v>27005863.419999998</v>
      </c>
      <c r="E13" s="14">
        <f>C13+D13</f>
        <v>81562676.709999993</v>
      </c>
    </row>
    <row r="14" spans="1:7" ht="15" customHeight="1">
      <c r="A14" s="15" t="s">
        <v>13</v>
      </c>
      <c r="B14" s="13">
        <v>0</v>
      </c>
      <c r="C14" s="14">
        <v>0</v>
      </c>
      <c r="D14" s="14">
        <v>0</v>
      </c>
      <c r="E14" s="14">
        <f>C14+D14</f>
        <v>0</v>
      </c>
      <c r="G14" s="16"/>
    </row>
    <row r="15" spans="1:7" ht="15" customHeight="1">
      <c r="A15" s="17" t="s">
        <v>14</v>
      </c>
      <c r="B15" s="13">
        <v>1919</v>
      </c>
      <c r="C15" s="14">
        <v>56923320.43999999</v>
      </c>
      <c r="D15" s="14">
        <v>0</v>
      </c>
      <c r="E15" s="14">
        <f>C15+D15</f>
        <v>56923320.43999999</v>
      </c>
    </row>
    <row r="16" spans="1:7" ht="15.75" customHeight="1">
      <c r="A16" s="17" t="s">
        <v>15</v>
      </c>
      <c r="B16" s="18">
        <v>315</v>
      </c>
      <c r="C16" s="19">
        <v>10353163.529999999</v>
      </c>
      <c r="D16" s="19">
        <f>5012014.22+1454904.09</f>
        <v>6466918.3099999996</v>
      </c>
      <c r="E16" s="14">
        <f>C16+D16</f>
        <v>16820081.84</v>
      </c>
    </row>
    <row r="17" spans="1:8">
      <c r="A17" s="20" t="s">
        <v>16</v>
      </c>
      <c r="B17" s="21">
        <f>SUM(B13:B16)</f>
        <v>2732</v>
      </c>
      <c r="C17" s="19">
        <f>SUM(C13:C16)</f>
        <v>121833297.25999999</v>
      </c>
      <c r="D17" s="19">
        <f>SUM(D13:D16)</f>
        <v>33472781.729999997</v>
      </c>
      <c r="E17" s="19">
        <f>C17+D17</f>
        <v>155306078.98999998</v>
      </c>
      <c r="G17" s="22"/>
      <c r="H17" s="22"/>
    </row>
    <row r="18" spans="1:8">
      <c r="A18" s="23"/>
      <c r="B18" s="1"/>
      <c r="C18" s="1"/>
      <c r="D18" s="1"/>
      <c r="E18" s="1"/>
    </row>
    <row r="19" spans="1:8">
      <c r="A19" s="23"/>
      <c r="B19" s="1"/>
      <c r="C19" s="1"/>
      <c r="D19" s="1"/>
      <c r="E19" s="1"/>
    </row>
    <row r="20" spans="1:8" ht="28.5" customHeight="1">
      <c r="A20" s="24" t="s">
        <v>17</v>
      </c>
      <c r="B20" s="24"/>
      <c r="C20" s="24"/>
      <c r="D20" s="24"/>
    </row>
    <row r="21" spans="1:8" ht="16.5" customHeight="1">
      <c r="A21" s="25"/>
      <c r="B21" s="25"/>
      <c r="C21" s="25"/>
      <c r="D21" s="25"/>
    </row>
    <row r="22" spans="1:8" ht="16.5" customHeight="1">
      <c r="A22" s="25"/>
      <c r="B22" s="25"/>
      <c r="C22" s="25"/>
      <c r="D22" s="25"/>
    </row>
    <row r="24" spans="1:8">
      <c r="A24" s="26" t="s">
        <v>18</v>
      </c>
      <c r="C24" s="26" t="s">
        <v>19</v>
      </c>
      <c r="E24" s="26" t="s">
        <v>20</v>
      </c>
    </row>
    <row r="25" spans="1:8">
      <c r="A25" s="27" t="s">
        <v>21</v>
      </c>
      <c r="C25" s="27" t="s">
        <v>22</v>
      </c>
      <c r="E25" s="27" t="s">
        <v>23</v>
      </c>
    </row>
    <row r="27" spans="1:8" ht="9" customHeight="1"/>
    <row r="28" spans="1:8" ht="9" customHeight="1"/>
    <row r="29" spans="1:8" ht="9" customHeight="1"/>
    <row r="30" spans="1:8" ht="9" customHeight="1"/>
    <row r="31" spans="1:8" ht="9" customHeight="1"/>
    <row r="32" spans="1:8"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spans="1:5" ht="11.25" customHeight="1">
      <c r="A49" s="2" t="s">
        <v>24</v>
      </c>
    </row>
    <row r="50" spans="1:5" ht="18" customHeight="1">
      <c r="A50" s="28" t="s">
        <v>25</v>
      </c>
      <c r="B50" s="28"/>
      <c r="C50" s="28"/>
      <c r="D50" s="28"/>
      <c r="E50" s="28"/>
    </row>
    <row r="51" spans="1:5">
      <c r="A51" s="28"/>
      <c r="B51" s="28"/>
      <c r="C51" s="28"/>
      <c r="D51" s="28"/>
      <c r="E51" s="28"/>
    </row>
    <row r="52" spans="1:5" ht="23.25" customHeight="1">
      <c r="A52" s="28"/>
      <c r="B52" s="28"/>
      <c r="C52" s="28"/>
      <c r="D52" s="28"/>
      <c r="E52" s="28"/>
    </row>
    <row r="53" spans="1:5" ht="42" customHeight="1">
      <c r="A53" s="24" t="s">
        <v>26</v>
      </c>
      <c r="B53" s="24"/>
      <c r="C53" s="24"/>
      <c r="D53" s="24"/>
      <c r="E53" s="24"/>
    </row>
  </sheetData>
  <mergeCells count="12">
    <mergeCell ref="A20:D20"/>
    <mergeCell ref="A50:E52"/>
    <mergeCell ref="A53:E53"/>
    <mergeCell ref="A4:E4"/>
    <mergeCell ref="A5:E5"/>
    <mergeCell ref="A6:E6"/>
    <mergeCell ref="A7:E7"/>
    <mergeCell ref="A8:E8"/>
    <mergeCell ref="A11:A12"/>
    <mergeCell ref="B11:B12"/>
    <mergeCell ref="C11:D11"/>
    <mergeCell ref="E11:E12"/>
  </mergeCells>
  <printOptions horizontalCentere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kdpmarcelino</dc:creator>
  <cp:lastModifiedBy>kdpmarcelino</cp:lastModifiedBy>
  <dcterms:created xsi:type="dcterms:W3CDTF">2023-07-20T09:03:04Z</dcterms:created>
  <dcterms:modified xsi:type="dcterms:W3CDTF">2023-07-20T09:05:06Z</dcterms:modified>
</cp:coreProperties>
</file>