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.Caro\FDPP-V3\2025\1st Q\"/>
    </mc:Choice>
  </mc:AlternateContent>
  <xr:revisionPtr revIDLastSave="0" documentId="8_{04D7125B-70AB-4189-B301-BC0310714B01}" xr6:coauthVersionLast="47" xr6:coauthVersionMax="47" xr10:uidLastSave="{00000000-0000-0000-0000-000000000000}"/>
  <bookViews>
    <workbookView xWindow="-120" yWindow="-120" windowWidth="29040" windowHeight="15840" tabRatio="850" xr2:uid="{00000000-000D-0000-FFFF-FFFF00000000}"/>
  </bookViews>
  <sheets>
    <sheet name="CIP" sheetId="1" r:id="rId1"/>
    <sheet name="LBP-RCDC" sheetId="3" r:id="rId2"/>
    <sheet name="LBP-RCDC FMRs" sheetId="4" r:id="rId3"/>
    <sheet name="NORSU-SC" sheetId="5" r:id="rId4"/>
    <sheet name="NORSU 2" sheetId="12" r:id="rId5"/>
    <sheet name="10FMRs" sheetId="11" r:id="rId6"/>
    <sheet name="DBP-MCS FMR" sheetId="6" r:id="rId7"/>
    <sheet name="DBP-IBC" sheetId="8" r:id="rId8"/>
    <sheet name="DBP-asphalting lpzvil" sheetId="7" r:id="rId9"/>
    <sheet name="DBPjunBST" sheetId="10" r:id="rId10"/>
    <sheet name="CemExp" sheetId="9" r:id="rId11"/>
    <sheet name="FDPP LICENSE" sheetId="2" state="veryHidden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3" l="1"/>
  <c r="F30" i="3"/>
  <c r="F31" i="1" l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MENCHU V. TORALDE</author>
  </authors>
  <commentList>
    <comment ref="A1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MENCHU V. TORALDE: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<sst xmlns="http://schemas.openxmlformats.org/spreadsheetml/2006/main" count="739" uniqueCount="104">
  <si>
    <t>Simplified Statement of Indebtedness, Payments and Balances (SIPB)</t>
  </si>
  <si>
    <t>FDPP Form 2 - Annual Statement of Indebtedness, Payments and Balances</t>
  </si>
  <si>
    <t>(DOF-BLGF Memorandum Circular No. 023-2019 dated September 19, 2019, Annex A)</t>
  </si>
  <si>
    <t>Statement of Indebtedness, Payments and Balances (SIPB)</t>
  </si>
  <si>
    <t>REGION:</t>
  </si>
  <si>
    <t>REGION VII - CENTRAL VISAYAS</t>
  </si>
  <si>
    <t>CALENDAR YEAR:</t>
  </si>
  <si>
    <t>PROVINCE:</t>
  </si>
  <si>
    <t>NEGROS ORIENTAL</t>
  </si>
  <si>
    <t>QUARTER:</t>
  </si>
  <si>
    <t>CITY/MUNICIPALITY:</t>
  </si>
  <si>
    <t>CITY OF BAYAWAN (TULONG)</t>
  </si>
  <si>
    <t>Instruction: Please prepare a Statement for each kind of loan.</t>
  </si>
  <si>
    <t>ITEM NO.</t>
  </si>
  <si>
    <t>PARTICULARS</t>
  </si>
  <si>
    <t>DETAILS</t>
  </si>
  <si>
    <t>LGU Income Classification</t>
  </si>
  <si>
    <t>Date of Report</t>
  </si>
  <si>
    <t>Certificate Number - NDSC/BC</t>
  </si>
  <si>
    <t>Date of Certification - NDSC/BC</t>
  </si>
  <si>
    <t>Monetary Board (MB) Resolution Number</t>
  </si>
  <si>
    <t>Date of MB Opinion</t>
  </si>
  <si>
    <t>Date of Approval Loan</t>
  </si>
  <si>
    <t>Amount Approved*</t>
  </si>
  <si>
    <t>Maturity Date</t>
  </si>
  <si>
    <t>Purpose of Indebtedness</t>
  </si>
  <si>
    <t>Terms and Conditions: Fixed or Variable</t>
  </si>
  <si>
    <t>Terms and Conditions: No. of Years of Indebtedness</t>
  </si>
  <si>
    <t>Terms and Conditions: Interest Rate</t>
  </si>
  <si>
    <t>Frequency of Payment</t>
  </si>
  <si>
    <t>Annual Amortization: Principal</t>
  </si>
  <si>
    <t>Annual Amortization: Interest</t>
  </si>
  <si>
    <t>Annual Amortization: Gross Receipt Tax (GRT)</t>
  </si>
  <si>
    <t>Starting Date of Payment</t>
  </si>
  <si>
    <t>Cumulative Payment from Starting Date: Principal</t>
  </si>
  <si>
    <t>Cumulative Payment from Starting Date: Interest</t>
  </si>
  <si>
    <t>Cumulative Payment from Starting Date: GRT</t>
  </si>
  <si>
    <t>Arrears: Principal (if any)</t>
  </si>
  <si>
    <t>Arrears: Interest (if any)</t>
  </si>
  <si>
    <t>Collateral Security</t>
  </si>
  <si>
    <t>Deposit to Bond Sinking Fund for the Year</t>
  </si>
  <si>
    <t>Sinking Fund Balance to Date, if any</t>
  </si>
  <si>
    <t>Breakdown of Fees and Other Related Costs (of loan)</t>
  </si>
  <si>
    <t>Other Relevant Terms and Conditions (of loan)</t>
  </si>
  <si>
    <t>Certified Correct  by:</t>
  </si>
  <si>
    <t>Date Issued:</t>
  </si>
  <si>
    <t>Note:</t>
  </si>
  <si>
    <t>*Please indicate if on a staggered basis.</t>
  </si>
  <si>
    <t>CAUTION:</t>
  </si>
  <si>
    <t>TO REDUCE THE RISK OF UPLOADING WRONG TEMPLATE FOR THIS DOCUMENT, DO NOT EDIT/DELETE THIS SHEET.</t>
  </si>
  <si>
    <t>FROM:</t>
  </si>
  <si>
    <t>FDPP TEAM</t>
  </si>
  <si>
    <t>v7</t>
  </si>
  <si>
    <t>Land Bank of the Philippines-Bayawan City</t>
  </si>
  <si>
    <t>16-01-23</t>
  </si>
  <si>
    <t>MB Resolution No. 1649</t>
  </si>
  <si>
    <t>Loan</t>
  </si>
  <si>
    <t>Construction of Communal Irrigation Project</t>
  </si>
  <si>
    <t>Interest rate is subject to repricing</t>
  </si>
  <si>
    <t>Quarterly</t>
  </si>
  <si>
    <t>IRA</t>
  </si>
  <si>
    <r>
      <t>Lending Institution (</t>
    </r>
    <r>
      <rPr>
        <b/>
        <i/>
        <sz val="10"/>
        <color rgb="FF000000"/>
        <rFont val="Calibri"/>
        <family val="2"/>
      </rPr>
      <t>Bank</t>
    </r>
    <r>
      <rPr>
        <i/>
        <sz val="10"/>
        <color rgb="FF000000"/>
        <rFont val="Calibri"/>
        <family val="2"/>
      </rPr>
      <t xml:space="preserve"> or </t>
    </r>
    <r>
      <rPr>
        <b/>
        <i/>
        <sz val="10"/>
        <color rgb="FF000000"/>
        <rFont val="Calibri"/>
        <family val="2"/>
      </rPr>
      <t>Creditor</t>
    </r>
    <r>
      <rPr>
        <sz val="11"/>
        <color rgb="FF000000"/>
        <rFont val="Calibri"/>
        <family val="2"/>
      </rPr>
      <t>)</t>
    </r>
  </si>
  <si>
    <r>
      <t>Type of Indebtedness Instrument (</t>
    </r>
    <r>
      <rPr>
        <b/>
        <i/>
        <sz val="10"/>
        <color rgb="FF000000"/>
        <rFont val="Calibri"/>
        <family val="2"/>
      </rPr>
      <t>Loan, Bond or other form of indebtedness</t>
    </r>
    <r>
      <rPr>
        <sz val="11"/>
        <color rgb="FF000000"/>
        <rFont val="Calibri"/>
        <family val="2"/>
      </rPr>
      <t>)</t>
    </r>
  </si>
  <si>
    <r>
      <t>Terms and Conditions: Grace Period (</t>
    </r>
    <r>
      <rPr>
        <b/>
        <i/>
        <sz val="10"/>
        <color rgb="FF000000"/>
        <rFont val="Calibri"/>
        <family val="2"/>
      </rPr>
      <t>Number of Months or Years</t>
    </r>
    <r>
      <rPr>
        <sz val="11"/>
        <color rgb="FF000000"/>
        <rFont val="Calibri"/>
        <family val="2"/>
      </rPr>
      <t>)</t>
    </r>
  </si>
  <si>
    <r>
      <t>Total Amount Released (</t>
    </r>
    <r>
      <rPr>
        <b/>
        <i/>
        <sz val="10"/>
        <color rgb="FF000000"/>
        <rFont val="Calibri"/>
        <family val="2"/>
      </rPr>
      <t>Availment as of date</t>
    </r>
    <r>
      <rPr>
        <sz val="11"/>
        <color rgb="FF000000"/>
        <rFont val="Calibri"/>
        <family val="2"/>
      </rPr>
      <t>)</t>
    </r>
  </si>
  <si>
    <r>
      <t>Remaining Balance to Date / Undrawn Amount (</t>
    </r>
    <r>
      <rPr>
        <b/>
        <i/>
        <sz val="10"/>
        <color rgb="FF000000"/>
        <rFont val="Calibri"/>
        <family val="2"/>
      </rPr>
      <t>Line 9-25=26</t>
    </r>
    <r>
      <rPr>
        <sz val="11"/>
        <color rgb="FF000000"/>
        <rFont val="Calibri"/>
        <family val="2"/>
      </rPr>
      <t>)</t>
    </r>
  </si>
  <si>
    <r>
      <t>Outstanding Loan Balance After Principal Payment (</t>
    </r>
    <r>
      <rPr>
        <b/>
        <i/>
        <sz val="10"/>
        <color rgb="FF000000"/>
        <rFont val="Calibri"/>
        <family val="2"/>
      </rPr>
      <t>Line 9-22=27</t>
    </r>
    <r>
      <rPr>
        <sz val="11"/>
        <color rgb="FF000000"/>
        <rFont val="Calibri"/>
        <family val="2"/>
      </rPr>
      <t>)</t>
    </r>
  </si>
  <si>
    <t>MA. RAYZA E. VILLARIN</t>
  </si>
  <si>
    <t>Road Concreting and Drainage Canal Construction Project</t>
  </si>
  <si>
    <t>10/30/2017 (Interest) &amp; 1/16/2018 (Principal)</t>
  </si>
  <si>
    <r>
      <t>Outstanding Loan Balance After Principal Payment (</t>
    </r>
    <r>
      <rPr>
        <b/>
        <i/>
        <sz val="10"/>
        <color rgb="FF000000"/>
        <rFont val="Calibri"/>
        <family val="2"/>
      </rPr>
      <t>Line 25-22=27</t>
    </r>
    <r>
      <rPr>
        <sz val="11"/>
        <color rgb="FF000000"/>
        <rFont val="Calibri"/>
        <family val="2"/>
      </rPr>
      <t>)</t>
    </r>
  </si>
  <si>
    <t>LBP-Dumaguete City Branch</t>
  </si>
  <si>
    <t>16-1-23</t>
  </si>
  <si>
    <t>R7-2020-10-210</t>
  </si>
  <si>
    <t>MB Resolution No. 7</t>
  </si>
  <si>
    <t>Road Concreting and Drainage Construction of FMRs</t>
  </si>
  <si>
    <t>Construction of Sports Complex</t>
  </si>
  <si>
    <t>36 Months</t>
  </si>
  <si>
    <t>DBP-Dumaguete City Branch</t>
  </si>
  <si>
    <t>MB Resolution No. 1123</t>
  </si>
  <si>
    <t>Improvement of Maninihon-Cansumalig-San Isidro FMR</t>
  </si>
  <si>
    <t>Loan interest is fixed</t>
  </si>
  <si>
    <t>Monthly</t>
  </si>
  <si>
    <t>8/13/2017 (Interest): 8/13/2020 (Principal)</t>
  </si>
  <si>
    <t>Asphalting of Main Road in Lopezville, Banga-P7.5M</t>
  </si>
  <si>
    <t>15 Years</t>
  </si>
  <si>
    <t>6/4/2017 (Interest): 6/4/2020 (Principal)</t>
  </si>
  <si>
    <t>MB Resolution No. 731</t>
  </si>
  <si>
    <t>Renovation of the Integrated Business Center</t>
  </si>
  <si>
    <t>Loan interest rate is fixed</t>
  </si>
  <si>
    <t>9/4/2017 (Interest): 9/2/2020 (Principal)</t>
  </si>
  <si>
    <t>12/8/2018 (Interest): 9/28/2021 (Principal)</t>
  </si>
  <si>
    <t>Improvement of Banga-San Roque-Tayawan FMR</t>
  </si>
  <si>
    <t>Expansion of Bayawan City Public Cemetery</t>
  </si>
  <si>
    <t>07-2023-05-132</t>
  </si>
  <si>
    <t>1/16/2023</t>
  </si>
  <si>
    <t>Concreting of 10 various FMRS</t>
  </si>
  <si>
    <t>12/14/2026</t>
  </si>
  <si>
    <t>City Treasurer</t>
  </si>
  <si>
    <t>3/31/2025</t>
  </si>
  <si>
    <t>Construction of Sports Complex Phase 2</t>
  </si>
  <si>
    <t xml:space="preserve"> City Treasurer</t>
  </si>
  <si>
    <t>First Class City</t>
  </si>
  <si>
    <t>10/05/2017 (Interest): 10/05/2020 (Principal)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</si>
</sst>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&quot;Php&quot;\ #,##0.00_);[Red]\(&quot;Php&quot;\ #,##0.00\)"/>
    <numFmt numFmtId="166" formatCode="[$-409]mmmm\ d\,\ yyyy;@"/>
    <numFmt numFmtId="167" formatCode="m/d/yyyy;@"/>
  </numFmts>
  <fonts count="18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8"/>
      <color rgb="FF000000"/>
      <name val="Calibri"/>
      <family val="2"/>
    </font>
    <font>
      <sz val="7"/>
      <color rgb="FF000000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i/>
      <sz val="10"/>
      <color rgb="FF000000"/>
      <name val="Calibri"/>
      <family val="2"/>
    </font>
    <font>
      <i/>
      <sz val="10"/>
      <color rgb="FF000000"/>
      <name val="Calibri"/>
      <family val="2"/>
    </font>
    <font>
      <b/>
      <sz val="11"/>
      <name val="Calibri"/>
      <family val="2"/>
    </font>
    <font>
      <b/>
      <u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/>
      <right/>
      <top style="thin">
        <color rgb="FFCCCCCC"/>
      </top>
      <bottom style="thin">
        <color rgb="FF000000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6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/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Alignment="1" applyProtection="1">
      <alignment vertical="top" wrapText="1"/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5" fillId="2" borderId="5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vertical="center"/>
      <protection locked="0"/>
    </xf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protection locked="0"/>
    </xf>
    <xf numFmtId="0" fontId="8" fillId="3" borderId="7" xfId="0" applyFont="1" applyFill="1" applyBorder="1" applyAlignment="1"/>
    <xf numFmtId="164" fontId="12" fillId="3" borderId="13" xfId="1" applyFont="1" applyFill="1" applyBorder="1" applyAlignment="1">
      <alignment horizontal="right" vertical="center" wrapText="1"/>
    </xf>
    <xf numFmtId="0" fontId="12" fillId="3" borderId="13" xfId="0" applyFont="1" applyFill="1" applyBorder="1" applyAlignment="1">
      <alignment horizontal="right" vertical="center" wrapText="1"/>
    </xf>
    <xf numFmtId="0" fontId="12" fillId="3" borderId="13" xfId="0" applyFont="1" applyFill="1" applyBorder="1" applyAlignment="1">
      <alignment horizontal="right" vertical="top" wrapText="1"/>
    </xf>
    <xf numFmtId="14" fontId="12" fillId="3" borderId="13" xfId="1" quotePrefix="1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 applyProtection="1">
      <protection locked="0"/>
    </xf>
    <xf numFmtId="0" fontId="8" fillId="3" borderId="6" xfId="0" applyFont="1" applyFill="1" applyBorder="1" applyAlignment="1" applyProtection="1">
      <protection locked="0"/>
    </xf>
    <xf numFmtId="0" fontId="8" fillId="3" borderId="0" xfId="0" applyFont="1" applyFill="1" applyAlignment="1" applyProtection="1">
      <protection locked="0"/>
    </xf>
    <xf numFmtId="0" fontId="8" fillId="2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/>
      <protection locked="0"/>
    </xf>
    <xf numFmtId="167" fontId="12" fillId="3" borderId="13" xfId="1" applyNumberFormat="1" applyFont="1" applyFill="1" applyBorder="1" applyAlignment="1">
      <alignment horizontal="right" vertical="center" wrapText="1"/>
    </xf>
    <xf numFmtId="0" fontId="8" fillId="3" borderId="0" xfId="0" applyFont="1" applyFill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vertical="top" wrapText="1"/>
      <protection locked="0"/>
    </xf>
    <xf numFmtId="14" fontId="12" fillId="3" borderId="13" xfId="0" quotePrefix="1" applyNumberFormat="1" applyFont="1" applyFill="1" applyBorder="1" applyAlignment="1">
      <alignment horizontal="right" vertical="center" wrapText="1"/>
    </xf>
    <xf numFmtId="14" fontId="12" fillId="3" borderId="13" xfId="0" quotePrefix="1" applyNumberFormat="1" applyFont="1" applyFill="1" applyBorder="1" applyAlignment="1">
      <alignment horizontal="right" vertical="top" wrapText="1"/>
    </xf>
    <xf numFmtId="14" fontId="12" fillId="3" borderId="13" xfId="1" applyNumberFormat="1" applyFont="1" applyFill="1" applyBorder="1" applyAlignment="1">
      <alignment horizontal="right" vertical="center" wrapText="1"/>
    </xf>
    <xf numFmtId="10" fontId="12" fillId="3" borderId="13" xfId="0" applyNumberFormat="1" applyFont="1" applyFill="1" applyBorder="1" applyAlignment="1">
      <alignment horizontal="right" vertical="center" wrapText="1"/>
    </xf>
    <xf numFmtId="164" fontId="12" fillId="3" borderId="13" xfId="1" applyFont="1" applyFill="1" applyBorder="1" applyAlignment="1">
      <alignment vertical="center" wrapText="1"/>
    </xf>
    <xf numFmtId="165" fontId="12" fillId="3" borderId="13" xfId="1" applyNumberFormat="1" applyFont="1" applyFill="1" applyBorder="1" applyAlignment="1">
      <alignment horizontal="right" vertical="center" wrapText="1"/>
    </xf>
    <xf numFmtId="165" fontId="12" fillId="3" borderId="15" xfId="1" applyNumberFormat="1" applyFont="1" applyFill="1" applyBorder="1" applyAlignment="1">
      <alignment vertical="center" wrapText="1"/>
    </xf>
    <xf numFmtId="165" fontId="12" fillId="3" borderId="14" xfId="1" applyNumberFormat="1" applyFont="1" applyFill="1" applyBorder="1" applyAlignment="1">
      <alignment vertical="center" wrapText="1"/>
    </xf>
    <xf numFmtId="165" fontId="8" fillId="3" borderId="3" xfId="1" applyNumberFormat="1" applyFont="1" applyFill="1" applyBorder="1" applyAlignment="1" applyProtection="1">
      <protection locked="0"/>
    </xf>
    <xf numFmtId="165" fontId="12" fillId="3" borderId="13" xfId="1" applyNumberFormat="1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Protection="1">
      <protection locked="0"/>
    </xf>
    <xf numFmtId="0" fontId="8" fillId="2" borderId="0" xfId="0" applyFont="1" applyFill="1" applyBorder="1"/>
    <xf numFmtId="0" fontId="4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Protection="1">
      <protection locked="0"/>
    </xf>
    <xf numFmtId="0" fontId="8" fillId="3" borderId="12" xfId="0" applyFont="1" applyFill="1" applyBorder="1" applyAlignment="1" applyProtection="1">
      <protection locked="0"/>
    </xf>
    <xf numFmtId="0" fontId="5" fillId="2" borderId="0" xfId="0" applyFont="1" applyFill="1" applyBorder="1" applyProtection="1">
      <protection locked="0"/>
    </xf>
    <xf numFmtId="0" fontId="6" fillId="2" borderId="17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8" fillId="3" borderId="0" xfId="0" applyFont="1" applyFill="1" applyBorder="1" applyAlignment="1" applyProtection="1">
      <alignment vertical="top" wrapText="1"/>
      <protection locked="0"/>
    </xf>
    <xf numFmtId="0" fontId="6" fillId="2" borderId="18" xfId="0" applyFont="1" applyFill="1" applyBorder="1" applyAlignment="1" applyProtection="1">
      <alignment vertical="top" wrapText="1"/>
      <protection locked="0"/>
    </xf>
    <xf numFmtId="0" fontId="1" fillId="3" borderId="0" xfId="0" applyFont="1" applyFill="1" applyAlignment="1" applyProtection="1">
      <alignment vertical="center" wrapText="1"/>
      <protection locked="0"/>
    </xf>
    <xf numFmtId="0" fontId="3" fillId="2" borderId="0" xfId="0" applyFont="1" applyFill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2" borderId="0" xfId="0" applyFont="1" applyFill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4" xfId="0" applyFont="1" applyFill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1" fillId="3" borderId="2" xfId="0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3" borderId="6" xfId="0" applyFont="1" applyFill="1" applyBorder="1" applyProtection="1">
      <protection locked="0"/>
    </xf>
    <xf numFmtId="0" fontId="1" fillId="3" borderId="7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/>
      <protection locked="0"/>
    </xf>
    <xf numFmtId="164" fontId="17" fillId="2" borderId="13" xfId="1" applyFont="1" applyFill="1" applyBorder="1" applyAlignment="1">
      <alignment horizontal="right" vertical="center" wrapText="1"/>
    </xf>
    <xf numFmtId="0" fontId="12" fillId="3" borderId="13" xfId="1" applyNumberFormat="1" applyFont="1" applyFill="1" applyBorder="1" applyAlignment="1">
      <alignment horizontal="right" vertical="center" wrapText="1"/>
    </xf>
    <xf numFmtId="165" fontId="1" fillId="3" borderId="3" xfId="1" applyNumberFormat="1" applyFont="1" applyFill="1" applyBorder="1" applyAlignment="1" applyProtection="1">
      <protection locked="0"/>
    </xf>
    <xf numFmtId="0" fontId="1" fillId="3" borderId="3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1" fillId="3" borderId="12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1" fillId="3" borderId="0" xfId="0" applyFont="1" applyFill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Protection="1">
      <protection locked="0"/>
    </xf>
    <xf numFmtId="0" fontId="1" fillId="2" borderId="0" xfId="0" applyFont="1" applyFill="1" applyBorder="1"/>
    <xf numFmtId="0" fontId="3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6" xfId="0" applyFont="1" applyFill="1" applyBorder="1" applyAlignment="1" applyProtection="1">
      <protection locked="0"/>
    </xf>
    <xf numFmtId="0" fontId="1" fillId="3" borderId="7" xfId="0" applyFont="1" applyFill="1" applyBorder="1" applyAlignment="1"/>
    <xf numFmtId="0" fontId="1" fillId="3" borderId="3" xfId="0" applyFont="1" applyFill="1" applyBorder="1" applyAlignment="1" applyProtection="1">
      <protection locked="0"/>
    </xf>
    <xf numFmtId="0" fontId="1" fillId="3" borderId="0" xfId="0" applyFont="1" applyFill="1" applyAlignment="1" applyProtection="1">
      <protection locked="0"/>
    </xf>
    <xf numFmtId="0" fontId="4" fillId="2" borderId="8" xfId="0" applyFont="1" applyFill="1" applyBorder="1" applyAlignment="1" applyProtection="1">
      <alignment horizontal="left"/>
      <protection locked="0"/>
    </xf>
    <xf numFmtId="0" fontId="4" fillId="2" borderId="9" xfId="0" applyFont="1" applyFill="1" applyBorder="1" applyAlignment="1" applyProtection="1">
      <alignment horizontal="left"/>
      <protection locked="0"/>
    </xf>
    <xf numFmtId="0" fontId="4" fillId="2" borderId="7" xfId="0" applyFont="1" applyFill="1" applyBorder="1" applyAlignment="1" applyProtection="1">
      <alignment horizontal="left"/>
      <protection locked="0"/>
    </xf>
    <xf numFmtId="166" fontId="13" fillId="2" borderId="0" xfId="0" applyNumberFormat="1" applyFont="1" applyFill="1" applyBorder="1" applyAlignment="1" applyProtection="1">
      <alignment horizontal="center"/>
      <protection locked="0"/>
    </xf>
    <xf numFmtId="166" fontId="13" fillId="2" borderId="2" xfId="0" applyNumberFormat="1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 applyProtection="1">
      <alignment horizontal="center"/>
      <protection locked="0"/>
    </xf>
    <xf numFmtId="0" fontId="14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/>
    </xf>
    <xf numFmtId="0" fontId="3" fillId="2" borderId="4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0" fontId="4" fillId="2" borderId="9" xfId="0" applyFont="1" applyFill="1" applyBorder="1" applyAlignment="1" applyProtection="1">
      <alignment horizontal="left" wrapText="1"/>
      <protection locked="0"/>
    </xf>
    <xf numFmtId="0" fontId="4" fillId="2" borderId="7" xfId="0" applyFont="1" applyFill="1" applyBorder="1" applyAlignment="1" applyProtection="1">
      <alignment horizontal="left" wrapText="1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 applyProtection="1">
      <alignment horizontal="left" wrapText="1"/>
      <protection locked="0"/>
    </xf>
    <xf numFmtId="0" fontId="3" fillId="2" borderId="9" xfId="0" applyFont="1" applyFill="1" applyBorder="1" applyAlignment="1" applyProtection="1">
      <alignment horizontal="left" wrapText="1"/>
      <protection locked="0"/>
    </xf>
    <xf numFmtId="0" fontId="3" fillId="2" borderId="7" xfId="0" applyFont="1" applyFill="1" applyBorder="1" applyAlignment="1" applyProtection="1">
      <alignment horizontal="left" wrapText="1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/>
      <protection locked="0"/>
    </xf>
    <xf numFmtId="166" fontId="13" fillId="2" borderId="0" xfId="0" applyNumberFormat="1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tabSelected="1" zoomScale="90" zoomScaleNormal="90" workbookViewId="0">
      <selection activeCell="F39" sqref="F39"/>
    </sheetView>
  </sheetViews>
  <sheetFormatPr defaultRowHeight="15" x14ac:dyDescent="0.25"/>
  <cols>
    <col min="1" max="1" width="19.28515625" style="10" customWidth="1"/>
    <col min="2" max="3" width="14.140625" style="10" customWidth="1"/>
    <col min="4" max="4" width="17.5703125" style="10" customWidth="1"/>
    <col min="5" max="5" width="11.28515625" style="10" customWidth="1"/>
    <col min="6" max="6" width="27.140625" style="33" customWidth="1"/>
    <col min="7" max="16384" width="9.140625" style="5"/>
  </cols>
  <sheetData>
    <row r="1" spans="1:6" ht="15" customHeight="1" x14ac:dyDescent="0.25">
      <c r="A1" s="50" t="s">
        <v>0</v>
      </c>
      <c r="B1" s="3"/>
      <c r="C1" s="3"/>
      <c r="D1" s="3"/>
      <c r="E1" s="4"/>
      <c r="F1" s="38"/>
    </row>
    <row r="2" spans="1:6" ht="15" customHeight="1" x14ac:dyDescent="0.25">
      <c r="A2" s="51" t="s">
        <v>1</v>
      </c>
      <c r="B2" s="3"/>
      <c r="C2" s="3"/>
      <c r="D2" s="3"/>
      <c r="E2" s="4"/>
      <c r="F2" s="38"/>
    </row>
    <row r="3" spans="1:6" ht="15" customHeight="1" x14ac:dyDescent="0.25">
      <c r="A3" s="51" t="s">
        <v>2</v>
      </c>
      <c r="B3" s="3"/>
      <c r="C3" s="3"/>
      <c r="D3" s="3"/>
      <c r="E3" s="4"/>
      <c r="F3" s="38"/>
    </row>
    <row r="4" spans="1:6" x14ac:dyDescent="0.25">
      <c r="A4" s="6"/>
      <c r="B4" s="6"/>
      <c r="C4" s="6"/>
      <c r="D4" s="6"/>
      <c r="E4" s="6"/>
      <c r="F4" s="39"/>
    </row>
    <row r="5" spans="1:6" ht="15.75" x14ac:dyDescent="0.25">
      <c r="A5" s="140" t="s">
        <v>3</v>
      </c>
      <c r="B5" s="141"/>
      <c r="C5" s="141"/>
      <c r="D5" s="141"/>
      <c r="E5" s="141"/>
      <c r="F5" s="142"/>
    </row>
    <row r="6" spans="1:6" x14ac:dyDescent="0.25">
      <c r="A6" s="52"/>
      <c r="B6" s="53"/>
      <c r="C6" s="53"/>
      <c r="D6" s="53"/>
      <c r="E6" s="53"/>
      <c r="F6" s="22"/>
    </row>
    <row r="7" spans="1:6" x14ac:dyDescent="0.25">
      <c r="A7" s="54" t="s">
        <v>4</v>
      </c>
      <c r="B7" s="55" t="s">
        <v>5</v>
      </c>
      <c r="C7" s="56"/>
      <c r="D7" s="57" t="s">
        <v>6</v>
      </c>
      <c r="E7" s="58">
        <v>2025</v>
      </c>
      <c r="F7" s="23"/>
    </row>
    <row r="8" spans="1:6" x14ac:dyDescent="0.25">
      <c r="A8" s="59" t="s">
        <v>7</v>
      </c>
      <c r="B8" s="60" t="s">
        <v>8</v>
      </c>
      <c r="C8" s="61"/>
      <c r="D8" s="62" t="s">
        <v>9</v>
      </c>
      <c r="E8" s="63">
        <v>1</v>
      </c>
      <c r="F8" s="24"/>
    </row>
    <row r="9" spans="1:6" x14ac:dyDescent="0.25">
      <c r="A9" s="59" t="s">
        <v>10</v>
      </c>
      <c r="B9" s="60" t="s">
        <v>11</v>
      </c>
      <c r="C9" s="61"/>
      <c r="D9" s="64"/>
      <c r="E9" s="61"/>
      <c r="F9" s="25"/>
    </row>
    <row r="10" spans="1:6" x14ac:dyDescent="0.25">
      <c r="A10" s="65"/>
      <c r="B10" s="17"/>
      <c r="C10" s="66"/>
      <c r="D10" s="66"/>
      <c r="E10" s="17"/>
      <c r="F10" s="32"/>
    </row>
    <row r="11" spans="1:6" x14ac:dyDescent="0.25">
      <c r="A11" s="146" t="s">
        <v>12</v>
      </c>
      <c r="B11" s="147"/>
      <c r="C11" s="147"/>
      <c r="D11" s="147"/>
      <c r="E11" s="147"/>
      <c r="F11" s="26"/>
    </row>
    <row r="12" spans="1:6" ht="24" customHeight="1" x14ac:dyDescent="0.25">
      <c r="A12" s="34" t="s">
        <v>13</v>
      </c>
      <c r="B12" s="143" t="s">
        <v>14</v>
      </c>
      <c r="C12" s="144"/>
      <c r="D12" s="144"/>
      <c r="E12" s="145"/>
      <c r="F12" s="35" t="s">
        <v>15</v>
      </c>
    </row>
    <row r="13" spans="1:6" x14ac:dyDescent="0.25">
      <c r="A13" s="13">
        <v>1</v>
      </c>
      <c r="B13" s="133" t="s">
        <v>16</v>
      </c>
      <c r="C13" s="134"/>
      <c r="D13" s="134"/>
      <c r="E13" s="135"/>
      <c r="F13" s="28" t="s">
        <v>102</v>
      </c>
    </row>
    <row r="14" spans="1:6" x14ac:dyDescent="0.25">
      <c r="A14" s="13">
        <v>2</v>
      </c>
      <c r="B14" s="133" t="s">
        <v>17</v>
      </c>
      <c r="C14" s="134"/>
      <c r="D14" s="134"/>
      <c r="E14" s="135"/>
      <c r="F14" s="40">
        <v>45747</v>
      </c>
    </row>
    <row r="15" spans="1:6" ht="30" x14ac:dyDescent="0.25">
      <c r="A15" s="13">
        <v>3</v>
      </c>
      <c r="B15" s="133" t="s">
        <v>61</v>
      </c>
      <c r="C15" s="134"/>
      <c r="D15" s="134"/>
      <c r="E15" s="135"/>
      <c r="F15" s="28" t="s">
        <v>53</v>
      </c>
    </row>
    <row r="16" spans="1:6" x14ac:dyDescent="0.25">
      <c r="A16" s="13">
        <v>4</v>
      </c>
      <c r="B16" s="133" t="s">
        <v>18</v>
      </c>
      <c r="C16" s="134"/>
      <c r="D16" s="134"/>
      <c r="E16" s="135"/>
      <c r="F16" s="37" t="s">
        <v>54</v>
      </c>
    </row>
    <row r="17" spans="1:6" x14ac:dyDescent="0.25">
      <c r="A17" s="13">
        <v>5</v>
      </c>
      <c r="B17" s="133" t="s">
        <v>19</v>
      </c>
      <c r="C17" s="134"/>
      <c r="D17" s="134"/>
      <c r="E17" s="135"/>
      <c r="F17" s="41">
        <v>42377</v>
      </c>
    </row>
    <row r="18" spans="1:6" x14ac:dyDescent="0.25">
      <c r="A18" s="13">
        <v>6</v>
      </c>
      <c r="B18" s="133" t="s">
        <v>20</v>
      </c>
      <c r="C18" s="134"/>
      <c r="D18" s="134"/>
      <c r="E18" s="135"/>
      <c r="F18" s="27" t="s">
        <v>55</v>
      </c>
    </row>
    <row r="19" spans="1:6" x14ac:dyDescent="0.25">
      <c r="A19" s="13">
        <v>7</v>
      </c>
      <c r="B19" s="133" t="s">
        <v>21</v>
      </c>
      <c r="C19" s="134"/>
      <c r="D19" s="134"/>
      <c r="E19" s="135"/>
      <c r="F19" s="42">
        <v>42628</v>
      </c>
    </row>
    <row r="20" spans="1:6" x14ac:dyDescent="0.25">
      <c r="A20" s="13">
        <v>8</v>
      </c>
      <c r="B20" s="133" t="s">
        <v>22</v>
      </c>
      <c r="C20" s="134"/>
      <c r="D20" s="134"/>
      <c r="E20" s="135"/>
      <c r="F20" s="40">
        <v>42341</v>
      </c>
    </row>
    <row r="21" spans="1:6" x14ac:dyDescent="0.25">
      <c r="A21" s="13">
        <v>9</v>
      </c>
      <c r="B21" s="133" t="s">
        <v>23</v>
      </c>
      <c r="C21" s="134"/>
      <c r="D21" s="134"/>
      <c r="E21" s="135"/>
      <c r="F21" s="45">
        <v>14593374</v>
      </c>
    </row>
    <row r="22" spans="1:6" x14ac:dyDescent="0.25">
      <c r="A22" s="13">
        <v>10</v>
      </c>
      <c r="B22" s="133" t="s">
        <v>24</v>
      </c>
      <c r="C22" s="134"/>
      <c r="D22" s="134"/>
      <c r="E22" s="135"/>
      <c r="F22" s="40">
        <v>46587</v>
      </c>
    </row>
    <row r="23" spans="1:6" x14ac:dyDescent="0.25">
      <c r="A23" s="13">
        <v>11</v>
      </c>
      <c r="B23" s="150" t="s">
        <v>62</v>
      </c>
      <c r="C23" s="151"/>
      <c r="D23" s="151"/>
      <c r="E23" s="152"/>
      <c r="F23" s="28" t="s">
        <v>56</v>
      </c>
    </row>
    <row r="24" spans="1:6" ht="30" x14ac:dyDescent="0.25">
      <c r="A24" s="13">
        <v>12</v>
      </c>
      <c r="B24" s="133" t="s">
        <v>25</v>
      </c>
      <c r="C24" s="134"/>
      <c r="D24" s="134"/>
      <c r="E24" s="135"/>
      <c r="F24" s="28" t="s">
        <v>57</v>
      </c>
    </row>
    <row r="25" spans="1:6" ht="30" x14ac:dyDescent="0.25">
      <c r="A25" s="13">
        <v>13</v>
      </c>
      <c r="B25" s="133" t="s">
        <v>26</v>
      </c>
      <c r="C25" s="134"/>
      <c r="D25" s="134"/>
      <c r="E25" s="135"/>
      <c r="F25" s="27" t="s">
        <v>58</v>
      </c>
    </row>
    <row r="26" spans="1:6" x14ac:dyDescent="0.25">
      <c r="A26" s="13">
        <v>14</v>
      </c>
      <c r="B26" s="133" t="s">
        <v>27</v>
      </c>
      <c r="C26" s="134"/>
      <c r="D26" s="134"/>
      <c r="E26" s="135"/>
      <c r="F26" s="28">
        <v>10</v>
      </c>
    </row>
    <row r="27" spans="1:6" x14ac:dyDescent="0.25">
      <c r="A27" s="13">
        <v>15</v>
      </c>
      <c r="B27" s="133" t="s">
        <v>28</v>
      </c>
      <c r="C27" s="134"/>
      <c r="D27" s="134"/>
      <c r="E27" s="135"/>
      <c r="F27" s="43">
        <v>6.25E-2</v>
      </c>
    </row>
    <row r="28" spans="1:6" x14ac:dyDescent="0.25">
      <c r="A28" s="13">
        <v>16</v>
      </c>
      <c r="B28" s="133" t="s">
        <v>63</v>
      </c>
      <c r="C28" s="134"/>
      <c r="D28" s="134"/>
      <c r="E28" s="135"/>
      <c r="F28" s="27"/>
    </row>
    <row r="29" spans="1:6" x14ac:dyDescent="0.25">
      <c r="A29" s="13">
        <v>17</v>
      </c>
      <c r="B29" s="133" t="s">
        <v>29</v>
      </c>
      <c r="C29" s="134"/>
      <c r="D29" s="134"/>
      <c r="E29" s="135"/>
      <c r="F29" s="29" t="s">
        <v>59</v>
      </c>
    </row>
    <row r="30" spans="1:6" x14ac:dyDescent="0.25">
      <c r="A30" s="13">
        <v>18</v>
      </c>
      <c r="B30" s="133" t="s">
        <v>30</v>
      </c>
      <c r="C30" s="134"/>
      <c r="D30" s="134"/>
      <c r="E30" s="135"/>
      <c r="F30" s="45">
        <f>F21/F26</f>
        <v>1459337.4</v>
      </c>
    </row>
    <row r="31" spans="1:6" x14ac:dyDescent="0.25">
      <c r="A31" s="13">
        <v>19</v>
      </c>
      <c r="B31" s="133" t="s">
        <v>31</v>
      </c>
      <c r="C31" s="134"/>
      <c r="D31" s="134"/>
      <c r="E31" s="135"/>
      <c r="F31" s="45">
        <f>F21*F27</f>
        <v>912085.875</v>
      </c>
    </row>
    <row r="32" spans="1:6" x14ac:dyDescent="0.25">
      <c r="A32" s="13">
        <v>20</v>
      </c>
      <c r="B32" s="133" t="s">
        <v>32</v>
      </c>
      <c r="C32" s="134"/>
      <c r="D32" s="134"/>
      <c r="E32" s="135"/>
      <c r="F32" s="27">
        <v>0</v>
      </c>
    </row>
    <row r="33" spans="1:6" x14ac:dyDescent="0.25">
      <c r="A33" s="13">
        <v>21</v>
      </c>
      <c r="B33" s="133" t="s">
        <v>33</v>
      </c>
      <c r="C33" s="134"/>
      <c r="D33" s="134"/>
      <c r="E33" s="135"/>
      <c r="F33" s="30">
        <v>43027</v>
      </c>
    </row>
    <row r="34" spans="1:6" x14ac:dyDescent="0.25">
      <c r="A34" s="13">
        <v>22</v>
      </c>
      <c r="B34" s="133" t="s">
        <v>34</v>
      </c>
      <c r="C34" s="134"/>
      <c r="D34" s="134"/>
      <c r="E34" s="135"/>
      <c r="F34" s="49">
        <v>11904305.050000001</v>
      </c>
    </row>
    <row r="35" spans="1:6" x14ac:dyDescent="0.25">
      <c r="A35" s="13">
        <v>23</v>
      </c>
      <c r="B35" s="133" t="s">
        <v>35</v>
      </c>
      <c r="C35" s="134"/>
      <c r="D35" s="134"/>
      <c r="E35" s="135"/>
      <c r="F35" s="47">
        <v>4260821.12</v>
      </c>
    </row>
    <row r="36" spans="1:6" x14ac:dyDescent="0.25">
      <c r="A36" s="13">
        <v>24</v>
      </c>
      <c r="B36" s="133" t="s">
        <v>36</v>
      </c>
      <c r="C36" s="134"/>
      <c r="D36" s="134"/>
      <c r="E36" s="135"/>
      <c r="F36" s="44">
        <v>0</v>
      </c>
    </row>
    <row r="37" spans="1:6" x14ac:dyDescent="0.25">
      <c r="A37" s="13">
        <v>25</v>
      </c>
      <c r="B37" s="133" t="s">
        <v>64</v>
      </c>
      <c r="C37" s="134"/>
      <c r="D37" s="134"/>
      <c r="E37" s="135"/>
      <c r="F37" s="48">
        <v>14592374</v>
      </c>
    </row>
    <row r="38" spans="1:6" x14ac:dyDescent="0.25">
      <c r="A38" s="13">
        <v>26</v>
      </c>
      <c r="B38" s="133" t="s">
        <v>65</v>
      </c>
      <c r="C38" s="134"/>
      <c r="D38" s="134"/>
      <c r="E38" s="135"/>
      <c r="F38" s="45">
        <v>1000</v>
      </c>
    </row>
    <row r="39" spans="1:6" x14ac:dyDescent="0.25">
      <c r="A39" s="13">
        <v>27</v>
      </c>
      <c r="B39" s="133" t="s">
        <v>66</v>
      </c>
      <c r="C39" s="134"/>
      <c r="D39" s="134"/>
      <c r="E39" s="135"/>
      <c r="F39" s="46">
        <v>2688068.95</v>
      </c>
    </row>
    <row r="40" spans="1:6" x14ac:dyDescent="0.25">
      <c r="A40" s="13">
        <v>28</v>
      </c>
      <c r="B40" s="133" t="s">
        <v>37</v>
      </c>
      <c r="C40" s="134"/>
      <c r="D40" s="134"/>
      <c r="E40" s="135"/>
      <c r="F40" s="27">
        <v>0</v>
      </c>
    </row>
    <row r="41" spans="1:6" x14ac:dyDescent="0.25">
      <c r="A41" s="13">
        <v>29</v>
      </c>
      <c r="B41" s="133" t="s">
        <v>38</v>
      </c>
      <c r="C41" s="134"/>
      <c r="D41" s="134"/>
      <c r="E41" s="135"/>
      <c r="F41" s="27">
        <v>0</v>
      </c>
    </row>
    <row r="42" spans="1:6" x14ac:dyDescent="0.25">
      <c r="A42" s="13">
        <v>30</v>
      </c>
      <c r="B42" s="133" t="s">
        <v>39</v>
      </c>
      <c r="C42" s="134"/>
      <c r="D42" s="134"/>
      <c r="E42" s="135"/>
      <c r="F42" s="27" t="s">
        <v>60</v>
      </c>
    </row>
    <row r="43" spans="1:6" x14ac:dyDescent="0.25">
      <c r="A43" s="13">
        <v>31</v>
      </c>
      <c r="B43" s="133" t="s">
        <v>40</v>
      </c>
      <c r="C43" s="134"/>
      <c r="D43" s="134"/>
      <c r="E43" s="135"/>
      <c r="F43" s="31"/>
    </row>
    <row r="44" spans="1:6" x14ac:dyDescent="0.25">
      <c r="A44" s="13">
        <v>32</v>
      </c>
      <c r="B44" s="133" t="s">
        <v>41</v>
      </c>
      <c r="C44" s="134"/>
      <c r="D44" s="134"/>
      <c r="E44" s="135"/>
      <c r="F44" s="31"/>
    </row>
    <row r="45" spans="1:6" x14ac:dyDescent="0.25">
      <c r="A45" s="13">
        <v>33</v>
      </c>
      <c r="B45" s="133" t="s">
        <v>42</v>
      </c>
      <c r="C45" s="134"/>
      <c r="D45" s="134"/>
      <c r="E45" s="135"/>
      <c r="F45" s="48">
        <v>72961.87</v>
      </c>
    </row>
    <row r="46" spans="1:6" x14ac:dyDescent="0.25">
      <c r="A46" s="13">
        <v>34</v>
      </c>
      <c r="B46" s="133" t="s">
        <v>43</v>
      </c>
      <c r="C46" s="134"/>
      <c r="D46" s="134"/>
      <c r="E46" s="135"/>
      <c r="F46" s="31"/>
    </row>
    <row r="47" spans="1:6" x14ac:dyDescent="0.25">
      <c r="A47" s="67"/>
      <c r="B47" s="68"/>
      <c r="C47" s="68"/>
      <c r="D47" s="68"/>
      <c r="E47" s="69"/>
      <c r="F47" s="70"/>
    </row>
    <row r="48" spans="1:6" x14ac:dyDescent="0.25">
      <c r="A48" s="16" t="s">
        <v>44</v>
      </c>
      <c r="B48" s="63"/>
      <c r="C48" s="63"/>
      <c r="D48" s="63"/>
      <c r="E48" s="63" t="s">
        <v>45</v>
      </c>
      <c r="F48" s="25"/>
    </row>
    <row r="49" spans="1:6" x14ac:dyDescent="0.25">
      <c r="A49" s="14"/>
      <c r="B49" s="36"/>
      <c r="C49" s="36"/>
      <c r="D49" s="36"/>
      <c r="E49" s="61"/>
      <c r="F49" s="25"/>
    </row>
    <row r="50" spans="1:6" x14ac:dyDescent="0.25">
      <c r="A50" s="138" t="s">
        <v>67</v>
      </c>
      <c r="B50" s="139"/>
      <c r="C50" s="139"/>
      <c r="D50" s="139"/>
      <c r="E50" s="136">
        <v>45747</v>
      </c>
      <c r="F50" s="137"/>
    </row>
    <row r="51" spans="1:6" x14ac:dyDescent="0.25">
      <c r="A51" s="148" t="s">
        <v>98</v>
      </c>
      <c r="B51" s="149"/>
      <c r="C51" s="149"/>
      <c r="D51" s="149"/>
      <c r="E51" s="61"/>
      <c r="F51" s="25"/>
    </row>
    <row r="52" spans="1:6" x14ac:dyDescent="0.25">
      <c r="A52" s="14"/>
      <c r="B52" s="36"/>
      <c r="C52" s="36"/>
      <c r="D52" s="36"/>
      <c r="E52" s="61"/>
      <c r="F52" s="25"/>
    </row>
    <row r="53" spans="1:6" x14ac:dyDescent="0.25">
      <c r="A53" s="18" t="s">
        <v>46</v>
      </c>
      <c r="B53" s="71"/>
      <c r="C53" s="71"/>
      <c r="D53" s="71"/>
      <c r="E53" s="61"/>
      <c r="F53" s="25"/>
    </row>
    <row r="54" spans="1:6" x14ac:dyDescent="0.25">
      <c r="A54" s="20" t="s">
        <v>47</v>
      </c>
      <c r="B54" s="21"/>
      <c r="C54" s="21"/>
      <c r="D54" s="21"/>
      <c r="E54" s="17"/>
      <c r="F54" s="32"/>
    </row>
    <row r="55" spans="1:6" x14ac:dyDescent="0.25">
      <c r="A55" s="15"/>
      <c r="B55" s="15"/>
      <c r="C55" s="15"/>
      <c r="D55" s="15"/>
    </row>
  </sheetData>
  <sheetProtection formatCells="0" formatColumns="0" formatRows="0" insertColumns="0" insertRows="0" insertHyperlinks="0" deleteColumns="0" deleteRows="0" sort="0" autoFilter="0" pivotTables="0"/>
  <mergeCells count="40">
    <mergeCell ref="A51:D51"/>
    <mergeCell ref="B14:E14"/>
    <mergeCell ref="B15:E15"/>
    <mergeCell ref="B16:E16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A5:F5"/>
    <mergeCell ref="B12:E12"/>
    <mergeCell ref="A11:E11"/>
    <mergeCell ref="B13:E13"/>
    <mergeCell ref="B17:E17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E50:F50"/>
    <mergeCell ref="B39:E39"/>
    <mergeCell ref="B40:E40"/>
    <mergeCell ref="B46:E46"/>
    <mergeCell ref="B41:E41"/>
    <mergeCell ref="B42:E42"/>
    <mergeCell ref="B43:E43"/>
    <mergeCell ref="B44:E44"/>
    <mergeCell ref="B45:E45"/>
    <mergeCell ref="A50:D50"/>
  </mergeCells>
  <pageMargins left="0.45" right="0.45" top="0.5" bottom="0.25" header="0.3" footer="0.3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5"/>
  <sheetViews>
    <sheetView zoomScale="90" zoomScaleNormal="90" workbookViewId="0">
      <selection activeCell="Q25" sqref="P25:Q25"/>
    </sheetView>
  </sheetViews>
  <sheetFormatPr defaultRowHeight="15" x14ac:dyDescent="0.25"/>
  <cols>
    <col min="1" max="1" width="18.42578125" style="10" customWidth="1"/>
    <col min="2" max="3" width="14.140625" style="10" customWidth="1"/>
    <col min="4" max="4" width="17.5703125" style="10" customWidth="1"/>
    <col min="5" max="5" width="11.28515625" style="10" customWidth="1"/>
    <col min="6" max="6" width="27.42578125" style="33" customWidth="1"/>
    <col min="7" max="7" width="8.85546875" style="10" customWidth="1"/>
    <col min="8" max="16384" width="9.140625" style="5"/>
  </cols>
  <sheetData>
    <row r="1" spans="1:8" ht="15" customHeight="1" x14ac:dyDescent="0.25">
      <c r="A1" s="50" t="s">
        <v>0</v>
      </c>
      <c r="B1" s="3"/>
      <c r="C1" s="3"/>
      <c r="D1" s="3"/>
      <c r="E1" s="4"/>
      <c r="F1" s="38"/>
      <c r="G1" s="4"/>
      <c r="H1" s="4"/>
    </row>
    <row r="2" spans="1:8" ht="15" customHeight="1" x14ac:dyDescent="0.25">
      <c r="A2" s="51" t="s">
        <v>1</v>
      </c>
      <c r="B2" s="3"/>
      <c r="C2" s="3"/>
      <c r="D2" s="3"/>
      <c r="E2" s="4"/>
      <c r="F2" s="38"/>
      <c r="G2" s="4"/>
      <c r="H2" s="4"/>
    </row>
    <row r="3" spans="1:8" ht="15" customHeight="1" x14ac:dyDescent="0.25">
      <c r="A3" s="51" t="s">
        <v>2</v>
      </c>
      <c r="B3" s="3"/>
      <c r="C3" s="3"/>
      <c r="D3" s="3"/>
      <c r="E3" s="4"/>
      <c r="F3" s="38"/>
      <c r="G3" s="4"/>
      <c r="H3" s="4"/>
    </row>
    <row r="4" spans="1:8" x14ac:dyDescent="0.25">
      <c r="A4" s="6"/>
      <c r="B4" s="6"/>
      <c r="C4" s="6"/>
      <c r="D4" s="6"/>
      <c r="E4" s="6"/>
      <c r="F4" s="39"/>
      <c r="G4" s="7"/>
      <c r="H4" s="7"/>
    </row>
    <row r="5" spans="1:8" ht="15.75" x14ac:dyDescent="0.25">
      <c r="A5" s="140" t="s">
        <v>3</v>
      </c>
      <c r="B5" s="141"/>
      <c r="C5" s="141"/>
      <c r="D5" s="141"/>
      <c r="E5" s="141"/>
      <c r="F5" s="142"/>
      <c r="G5" s="8"/>
      <c r="H5" s="8"/>
    </row>
    <row r="6" spans="1:8" x14ac:dyDescent="0.25">
      <c r="A6" s="52"/>
      <c r="B6" s="53"/>
      <c r="C6" s="53"/>
      <c r="D6" s="53"/>
      <c r="E6" s="53"/>
      <c r="F6" s="22"/>
      <c r="G6" s="8"/>
      <c r="H6" s="8"/>
    </row>
    <row r="7" spans="1:8" x14ac:dyDescent="0.25">
      <c r="A7" s="54" t="s">
        <v>4</v>
      </c>
      <c r="B7" s="55" t="s">
        <v>5</v>
      </c>
      <c r="C7" s="56"/>
      <c r="D7" s="57" t="s">
        <v>6</v>
      </c>
      <c r="E7" s="58">
        <v>2025</v>
      </c>
      <c r="F7" s="23"/>
      <c r="G7" s="9"/>
      <c r="H7" s="9"/>
    </row>
    <row r="8" spans="1:8" x14ac:dyDescent="0.25">
      <c r="A8" s="59" t="s">
        <v>7</v>
      </c>
      <c r="B8" s="60" t="s">
        <v>8</v>
      </c>
      <c r="C8" s="61"/>
      <c r="D8" s="62" t="s">
        <v>9</v>
      </c>
      <c r="E8" s="63">
        <v>1</v>
      </c>
      <c r="F8" s="24"/>
      <c r="G8" s="12"/>
      <c r="H8" s="12"/>
    </row>
    <row r="9" spans="1:8" x14ac:dyDescent="0.25">
      <c r="A9" s="59" t="s">
        <v>10</v>
      </c>
      <c r="B9" s="60" t="s">
        <v>11</v>
      </c>
      <c r="C9" s="61"/>
      <c r="D9" s="64"/>
      <c r="E9" s="61"/>
      <c r="F9" s="25"/>
      <c r="H9" s="12"/>
    </row>
    <row r="10" spans="1:8" x14ac:dyDescent="0.25">
      <c r="A10" s="65"/>
      <c r="B10" s="17"/>
      <c r="C10" s="66"/>
      <c r="D10" s="66"/>
      <c r="E10" s="17"/>
      <c r="F10" s="32"/>
      <c r="H10" s="12"/>
    </row>
    <row r="11" spans="1:8" x14ac:dyDescent="0.25">
      <c r="A11" s="146" t="s">
        <v>12</v>
      </c>
      <c r="B11" s="147"/>
      <c r="C11" s="147"/>
      <c r="D11" s="147"/>
      <c r="E11" s="147"/>
      <c r="F11" s="26"/>
    </row>
    <row r="12" spans="1:8" ht="24" customHeight="1" x14ac:dyDescent="0.25">
      <c r="A12" s="34" t="s">
        <v>13</v>
      </c>
      <c r="B12" s="143" t="s">
        <v>14</v>
      </c>
      <c r="C12" s="144"/>
      <c r="D12" s="144"/>
      <c r="E12" s="145"/>
      <c r="F12" s="35" t="s">
        <v>15</v>
      </c>
    </row>
    <row r="13" spans="1:8" x14ac:dyDescent="0.25">
      <c r="A13" s="13">
        <v>1</v>
      </c>
      <c r="B13" s="133" t="s">
        <v>16</v>
      </c>
      <c r="C13" s="134"/>
      <c r="D13" s="134"/>
      <c r="E13" s="135"/>
      <c r="F13" s="28" t="s">
        <v>102</v>
      </c>
    </row>
    <row r="14" spans="1:8" x14ac:dyDescent="0.25">
      <c r="A14" s="13">
        <v>2</v>
      </c>
      <c r="B14" s="133" t="s">
        <v>17</v>
      </c>
      <c r="C14" s="134"/>
      <c r="D14" s="134"/>
      <c r="E14" s="135"/>
      <c r="F14" s="40">
        <v>45747</v>
      </c>
    </row>
    <row r="15" spans="1:8" x14ac:dyDescent="0.25">
      <c r="A15" s="13">
        <v>3</v>
      </c>
      <c r="B15" s="133" t="s">
        <v>61</v>
      </c>
      <c r="C15" s="134"/>
      <c r="D15" s="134"/>
      <c r="E15" s="135"/>
      <c r="F15" s="28" t="s">
        <v>78</v>
      </c>
    </row>
    <row r="16" spans="1:8" x14ac:dyDescent="0.25">
      <c r="A16" s="13">
        <v>4</v>
      </c>
      <c r="B16" s="133" t="s">
        <v>18</v>
      </c>
      <c r="C16" s="134"/>
      <c r="D16" s="134"/>
      <c r="E16" s="135"/>
      <c r="F16" s="37" t="s">
        <v>54</v>
      </c>
    </row>
    <row r="17" spans="1:6" x14ac:dyDescent="0.25">
      <c r="A17" s="13">
        <v>5</v>
      </c>
      <c r="B17" s="133" t="s">
        <v>19</v>
      </c>
      <c r="C17" s="134"/>
      <c r="D17" s="134"/>
      <c r="E17" s="135"/>
      <c r="F17" s="41">
        <v>42387</v>
      </c>
    </row>
    <row r="18" spans="1:6" x14ac:dyDescent="0.25">
      <c r="A18" s="13">
        <v>6</v>
      </c>
      <c r="B18" s="133" t="s">
        <v>20</v>
      </c>
      <c r="C18" s="134"/>
      <c r="D18" s="134"/>
      <c r="E18" s="135"/>
      <c r="F18" s="27" t="s">
        <v>79</v>
      </c>
    </row>
    <row r="19" spans="1:6" x14ac:dyDescent="0.25">
      <c r="A19" s="13">
        <v>7</v>
      </c>
      <c r="B19" s="133" t="s">
        <v>21</v>
      </c>
      <c r="C19" s="134"/>
      <c r="D19" s="134"/>
      <c r="E19" s="135"/>
      <c r="F19" s="42">
        <v>42543</v>
      </c>
    </row>
    <row r="20" spans="1:6" x14ac:dyDescent="0.25">
      <c r="A20" s="13">
        <v>8</v>
      </c>
      <c r="B20" s="133" t="s">
        <v>22</v>
      </c>
      <c r="C20" s="134"/>
      <c r="D20" s="134"/>
      <c r="E20" s="135"/>
      <c r="F20" s="40">
        <v>42772</v>
      </c>
    </row>
    <row r="21" spans="1:6" x14ac:dyDescent="0.25">
      <c r="A21" s="13">
        <v>9</v>
      </c>
      <c r="B21" s="133" t="s">
        <v>23</v>
      </c>
      <c r="C21" s="134"/>
      <c r="D21" s="134"/>
      <c r="E21" s="135"/>
      <c r="F21" s="45">
        <v>49000000</v>
      </c>
    </row>
    <row r="22" spans="1:6" x14ac:dyDescent="0.25">
      <c r="A22" s="13">
        <v>10</v>
      </c>
      <c r="B22" s="133" t="s">
        <v>24</v>
      </c>
      <c r="C22" s="134"/>
      <c r="D22" s="134"/>
      <c r="E22" s="135"/>
      <c r="F22" s="40">
        <v>48462</v>
      </c>
    </row>
    <row r="23" spans="1:6" x14ac:dyDescent="0.25">
      <c r="A23" s="13">
        <v>11</v>
      </c>
      <c r="B23" s="150" t="s">
        <v>62</v>
      </c>
      <c r="C23" s="151"/>
      <c r="D23" s="151"/>
      <c r="E23" s="152"/>
      <c r="F23" s="28" t="s">
        <v>56</v>
      </c>
    </row>
    <row r="24" spans="1:6" ht="30" x14ac:dyDescent="0.25">
      <c r="A24" s="13">
        <v>12</v>
      </c>
      <c r="B24" s="133" t="s">
        <v>25</v>
      </c>
      <c r="C24" s="134"/>
      <c r="D24" s="134"/>
      <c r="E24" s="135"/>
      <c r="F24" s="28" t="s">
        <v>92</v>
      </c>
    </row>
    <row r="25" spans="1:6" x14ac:dyDescent="0.25">
      <c r="A25" s="13">
        <v>13</v>
      </c>
      <c r="B25" s="133" t="s">
        <v>26</v>
      </c>
      <c r="C25" s="134"/>
      <c r="D25" s="134"/>
      <c r="E25" s="135"/>
      <c r="F25" s="27" t="s">
        <v>89</v>
      </c>
    </row>
    <row r="26" spans="1:6" x14ac:dyDescent="0.25">
      <c r="A26" s="13">
        <v>14</v>
      </c>
      <c r="B26" s="133" t="s">
        <v>27</v>
      </c>
      <c r="C26" s="134"/>
      <c r="D26" s="134"/>
      <c r="E26" s="135"/>
      <c r="F26" s="28" t="s">
        <v>85</v>
      </c>
    </row>
    <row r="27" spans="1:6" x14ac:dyDescent="0.25">
      <c r="A27" s="13">
        <v>15</v>
      </c>
      <c r="B27" s="133" t="s">
        <v>28</v>
      </c>
      <c r="C27" s="134"/>
      <c r="D27" s="134"/>
      <c r="E27" s="135"/>
      <c r="F27" s="43">
        <v>6.4899999999999999E-2</v>
      </c>
    </row>
    <row r="28" spans="1:6" x14ac:dyDescent="0.25">
      <c r="A28" s="13">
        <v>16</v>
      </c>
      <c r="B28" s="133" t="s">
        <v>63</v>
      </c>
      <c r="C28" s="134"/>
      <c r="D28" s="134"/>
      <c r="E28" s="135"/>
      <c r="F28" s="27" t="s">
        <v>77</v>
      </c>
    </row>
    <row r="29" spans="1:6" x14ac:dyDescent="0.25">
      <c r="A29" s="13">
        <v>17</v>
      </c>
      <c r="B29" s="133" t="s">
        <v>29</v>
      </c>
      <c r="C29" s="134"/>
      <c r="D29" s="134"/>
      <c r="E29" s="135"/>
      <c r="F29" s="29" t="s">
        <v>82</v>
      </c>
    </row>
    <row r="30" spans="1:6" x14ac:dyDescent="0.25">
      <c r="A30" s="13">
        <v>18</v>
      </c>
      <c r="B30" s="133" t="s">
        <v>30</v>
      </c>
      <c r="C30" s="134"/>
      <c r="D30" s="134"/>
      <c r="E30" s="135"/>
      <c r="F30" s="45">
        <v>4083333.33</v>
      </c>
    </row>
    <row r="31" spans="1:6" x14ac:dyDescent="0.25">
      <c r="A31" s="13">
        <v>19</v>
      </c>
      <c r="B31" s="133" t="s">
        <v>31</v>
      </c>
      <c r="C31" s="134"/>
      <c r="D31" s="134"/>
      <c r="E31" s="135"/>
      <c r="F31" s="45">
        <v>3180100</v>
      </c>
    </row>
    <row r="32" spans="1:6" x14ac:dyDescent="0.25">
      <c r="A32" s="13">
        <v>20</v>
      </c>
      <c r="B32" s="133" t="s">
        <v>32</v>
      </c>
      <c r="C32" s="134"/>
      <c r="D32" s="134"/>
      <c r="E32" s="135"/>
      <c r="F32" s="45">
        <v>31801</v>
      </c>
    </row>
    <row r="33" spans="1:6" ht="30" x14ac:dyDescent="0.25">
      <c r="A33" s="13">
        <v>21</v>
      </c>
      <c r="B33" s="133" t="s">
        <v>33</v>
      </c>
      <c r="C33" s="134"/>
      <c r="D33" s="134"/>
      <c r="E33" s="135"/>
      <c r="F33" s="30" t="s">
        <v>103</v>
      </c>
    </row>
    <row r="34" spans="1:6" x14ac:dyDescent="0.25">
      <c r="A34" s="13">
        <v>22</v>
      </c>
      <c r="B34" s="133" t="s">
        <v>34</v>
      </c>
      <c r="C34" s="134"/>
      <c r="D34" s="134"/>
      <c r="E34" s="135"/>
      <c r="F34" s="49">
        <v>21437500.140000001</v>
      </c>
    </row>
    <row r="35" spans="1:6" x14ac:dyDescent="0.25">
      <c r="A35" s="13">
        <v>23</v>
      </c>
      <c r="B35" s="133" t="s">
        <v>35</v>
      </c>
      <c r="C35" s="134"/>
      <c r="D35" s="134"/>
      <c r="E35" s="135"/>
      <c r="F35" s="47">
        <v>15768828.52</v>
      </c>
    </row>
    <row r="36" spans="1:6" x14ac:dyDescent="0.25">
      <c r="A36" s="13">
        <v>24</v>
      </c>
      <c r="B36" s="133" t="s">
        <v>36</v>
      </c>
      <c r="C36" s="134"/>
      <c r="D36" s="134"/>
      <c r="E36" s="135"/>
      <c r="F36" s="49">
        <v>157688.26</v>
      </c>
    </row>
    <row r="37" spans="1:6" x14ac:dyDescent="0.25">
      <c r="A37" s="13">
        <v>25</v>
      </c>
      <c r="B37" s="133" t="s">
        <v>64</v>
      </c>
      <c r="C37" s="134"/>
      <c r="D37" s="134"/>
      <c r="E37" s="135"/>
      <c r="F37" s="48">
        <v>49000000</v>
      </c>
    </row>
    <row r="38" spans="1:6" x14ac:dyDescent="0.25">
      <c r="A38" s="13">
        <v>26</v>
      </c>
      <c r="B38" s="133" t="s">
        <v>65</v>
      </c>
      <c r="C38" s="134"/>
      <c r="D38" s="134"/>
      <c r="E38" s="135"/>
      <c r="F38" s="45">
        <v>0</v>
      </c>
    </row>
    <row r="39" spans="1:6" x14ac:dyDescent="0.25">
      <c r="A39" s="13">
        <v>27</v>
      </c>
      <c r="B39" s="133" t="s">
        <v>66</v>
      </c>
      <c r="C39" s="134"/>
      <c r="D39" s="134"/>
      <c r="E39" s="135"/>
      <c r="F39" s="46">
        <v>27562499.859999999</v>
      </c>
    </row>
    <row r="40" spans="1:6" x14ac:dyDescent="0.25">
      <c r="A40" s="13">
        <v>28</v>
      </c>
      <c r="B40" s="133" t="s">
        <v>37</v>
      </c>
      <c r="C40" s="134"/>
      <c r="D40" s="134"/>
      <c r="E40" s="135"/>
      <c r="F40" s="27">
        <v>0</v>
      </c>
    </row>
    <row r="41" spans="1:6" x14ac:dyDescent="0.25">
      <c r="A41" s="13">
        <v>29</v>
      </c>
      <c r="B41" s="133" t="s">
        <v>38</v>
      </c>
      <c r="C41" s="134"/>
      <c r="D41" s="134"/>
      <c r="E41" s="135"/>
      <c r="F41" s="27">
        <v>0</v>
      </c>
    </row>
    <row r="42" spans="1:6" x14ac:dyDescent="0.25">
      <c r="A42" s="13">
        <v>30</v>
      </c>
      <c r="B42" s="133" t="s">
        <v>39</v>
      </c>
      <c r="C42" s="134"/>
      <c r="D42" s="134"/>
      <c r="E42" s="135"/>
      <c r="F42" s="27" t="s">
        <v>60</v>
      </c>
    </row>
    <row r="43" spans="1:6" x14ac:dyDescent="0.25">
      <c r="A43" s="13">
        <v>31</v>
      </c>
      <c r="B43" s="133" t="s">
        <v>40</v>
      </c>
      <c r="C43" s="134"/>
      <c r="D43" s="134"/>
      <c r="E43" s="135"/>
      <c r="F43" s="31"/>
    </row>
    <row r="44" spans="1:6" x14ac:dyDescent="0.25">
      <c r="A44" s="13">
        <v>32</v>
      </c>
      <c r="B44" s="133" t="s">
        <v>41</v>
      </c>
      <c r="C44" s="134"/>
      <c r="D44" s="134"/>
      <c r="E44" s="135"/>
      <c r="F44" s="31"/>
    </row>
    <row r="45" spans="1:6" x14ac:dyDescent="0.25">
      <c r="A45" s="13">
        <v>33</v>
      </c>
      <c r="B45" s="133" t="s">
        <v>42</v>
      </c>
      <c r="C45" s="134"/>
      <c r="D45" s="134"/>
      <c r="E45" s="135"/>
      <c r="F45" s="48">
        <v>349325</v>
      </c>
    </row>
    <row r="46" spans="1:6" x14ac:dyDescent="0.25">
      <c r="A46" s="13">
        <v>34</v>
      </c>
      <c r="B46" s="133" t="s">
        <v>43</v>
      </c>
      <c r="C46" s="134"/>
      <c r="D46" s="134"/>
      <c r="E46" s="135"/>
      <c r="F46" s="31"/>
    </row>
    <row r="47" spans="1:6" x14ac:dyDescent="0.25">
      <c r="A47" s="14"/>
      <c r="B47" s="15"/>
      <c r="C47" s="15"/>
      <c r="D47" s="15"/>
      <c r="E47" s="69"/>
      <c r="F47" s="70"/>
    </row>
    <row r="48" spans="1:6" x14ac:dyDescent="0.25">
      <c r="A48" s="16" t="s">
        <v>44</v>
      </c>
      <c r="B48" s="11"/>
      <c r="C48" s="11"/>
      <c r="D48" s="11"/>
      <c r="E48" s="63" t="s">
        <v>45</v>
      </c>
      <c r="F48" s="25"/>
    </row>
    <row r="49" spans="1:6" x14ac:dyDescent="0.25">
      <c r="A49" s="14"/>
      <c r="B49" s="15"/>
      <c r="C49" s="15"/>
      <c r="D49" s="15"/>
      <c r="E49" s="61"/>
      <c r="F49" s="25"/>
    </row>
    <row r="50" spans="1:6" x14ac:dyDescent="0.25">
      <c r="A50" s="138" t="s">
        <v>67</v>
      </c>
      <c r="B50" s="139"/>
      <c r="C50" s="139"/>
      <c r="D50" s="139"/>
      <c r="E50" s="136">
        <v>45747</v>
      </c>
      <c r="F50" s="137"/>
    </row>
    <row r="51" spans="1:6" x14ac:dyDescent="0.25">
      <c r="A51" s="148" t="s">
        <v>98</v>
      </c>
      <c r="B51" s="149"/>
      <c r="C51" s="149"/>
      <c r="D51" s="149"/>
      <c r="E51" s="61"/>
      <c r="F51" s="25"/>
    </row>
    <row r="52" spans="1:6" x14ac:dyDescent="0.25">
      <c r="A52" s="14"/>
      <c r="B52" s="15"/>
      <c r="C52" s="15"/>
      <c r="D52" s="15"/>
      <c r="E52" s="61"/>
      <c r="F52" s="25"/>
    </row>
    <row r="53" spans="1:6" x14ac:dyDescent="0.25">
      <c r="A53" s="18" t="s">
        <v>46</v>
      </c>
      <c r="B53" s="19"/>
      <c r="C53" s="19"/>
      <c r="D53" s="19"/>
      <c r="F53" s="25"/>
    </row>
    <row r="54" spans="1:6" x14ac:dyDescent="0.25">
      <c r="A54" s="20" t="s">
        <v>47</v>
      </c>
      <c r="B54" s="21"/>
      <c r="C54" s="21"/>
      <c r="D54" s="21"/>
      <c r="E54" s="17"/>
      <c r="F54" s="32"/>
    </row>
    <row r="55" spans="1:6" x14ac:dyDescent="0.25">
      <c r="A55" s="15"/>
      <c r="B55" s="15"/>
      <c r="C55" s="15"/>
      <c r="D55" s="15"/>
    </row>
  </sheetData>
  <mergeCells count="40">
    <mergeCell ref="B46:E46"/>
    <mergeCell ref="E50:F50"/>
    <mergeCell ref="A50:D50"/>
    <mergeCell ref="A51:D51"/>
    <mergeCell ref="B40:E40"/>
    <mergeCell ref="B41:E41"/>
    <mergeCell ref="B42:E42"/>
    <mergeCell ref="B43:E43"/>
    <mergeCell ref="B44:E44"/>
    <mergeCell ref="B45:E45"/>
    <mergeCell ref="B39:E39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27:E27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15:E15"/>
    <mergeCell ref="A5:F5"/>
    <mergeCell ref="A11:E11"/>
    <mergeCell ref="B12:E12"/>
    <mergeCell ref="B13:E13"/>
    <mergeCell ref="B14:E14"/>
  </mergeCells>
  <pageMargins left="0.45" right="0.45" top="0.5" bottom="0.25" header="0.3" footer="0.3"/>
  <pageSetup paperSize="9" scale="9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5"/>
  <sheetViews>
    <sheetView zoomScale="90" zoomScaleNormal="90" workbookViewId="0">
      <selection activeCell="J12" sqref="J12:J13"/>
    </sheetView>
  </sheetViews>
  <sheetFormatPr defaultRowHeight="15" x14ac:dyDescent="0.25"/>
  <cols>
    <col min="1" max="1" width="18.140625" style="10" customWidth="1"/>
    <col min="2" max="3" width="14.140625" style="10" customWidth="1"/>
    <col min="4" max="4" width="17.5703125" style="10" customWidth="1"/>
    <col min="5" max="5" width="11.28515625" style="10" customWidth="1"/>
    <col min="6" max="6" width="27.5703125" style="33" customWidth="1"/>
    <col min="7" max="7" width="8.85546875" style="10" customWidth="1"/>
    <col min="8" max="16384" width="9.140625" style="5"/>
  </cols>
  <sheetData>
    <row r="1" spans="1:8" ht="15" customHeight="1" x14ac:dyDescent="0.25">
      <c r="A1" s="50" t="s">
        <v>0</v>
      </c>
      <c r="B1" s="3"/>
      <c r="C1" s="3"/>
      <c r="D1" s="3"/>
      <c r="E1" s="4"/>
      <c r="F1" s="38"/>
      <c r="G1" s="4"/>
      <c r="H1" s="4"/>
    </row>
    <row r="2" spans="1:8" ht="15" customHeight="1" x14ac:dyDescent="0.25">
      <c r="A2" s="51" t="s">
        <v>1</v>
      </c>
      <c r="B2" s="3"/>
      <c r="C2" s="3"/>
      <c r="D2" s="3"/>
      <c r="E2" s="4"/>
      <c r="F2" s="38"/>
      <c r="G2" s="4"/>
      <c r="H2" s="4"/>
    </row>
    <row r="3" spans="1:8" ht="15" customHeight="1" x14ac:dyDescent="0.25">
      <c r="A3" s="51" t="s">
        <v>2</v>
      </c>
      <c r="B3" s="3"/>
      <c r="C3" s="3"/>
      <c r="D3" s="3"/>
      <c r="E3" s="4"/>
      <c r="F3" s="38"/>
      <c r="G3" s="4"/>
      <c r="H3" s="4"/>
    </row>
    <row r="4" spans="1:8" x14ac:dyDescent="0.25">
      <c r="A4" s="6"/>
      <c r="B4" s="6"/>
      <c r="C4" s="6"/>
      <c r="D4" s="6"/>
      <c r="E4" s="6"/>
      <c r="F4" s="39"/>
      <c r="G4" s="7"/>
      <c r="H4" s="7"/>
    </row>
    <row r="5" spans="1:8" ht="15.75" x14ac:dyDescent="0.25">
      <c r="A5" s="140" t="s">
        <v>3</v>
      </c>
      <c r="B5" s="141"/>
      <c r="C5" s="141"/>
      <c r="D5" s="141"/>
      <c r="E5" s="141"/>
      <c r="F5" s="142"/>
      <c r="G5" s="8"/>
      <c r="H5" s="8"/>
    </row>
    <row r="6" spans="1:8" x14ac:dyDescent="0.25">
      <c r="A6" s="52"/>
      <c r="B6" s="53"/>
      <c r="C6" s="53"/>
      <c r="D6" s="53"/>
      <c r="E6" s="53"/>
      <c r="F6" s="22"/>
      <c r="G6" s="8"/>
      <c r="H6" s="8"/>
    </row>
    <row r="7" spans="1:8" x14ac:dyDescent="0.25">
      <c r="A7" s="54" t="s">
        <v>4</v>
      </c>
      <c r="B7" s="55" t="s">
        <v>5</v>
      </c>
      <c r="C7" s="56"/>
      <c r="D7" s="57" t="s">
        <v>6</v>
      </c>
      <c r="E7" s="58">
        <v>2025</v>
      </c>
      <c r="F7" s="23"/>
      <c r="G7" s="9"/>
      <c r="H7" s="9"/>
    </row>
    <row r="8" spans="1:8" x14ac:dyDescent="0.25">
      <c r="A8" s="59" t="s">
        <v>7</v>
      </c>
      <c r="B8" s="60" t="s">
        <v>8</v>
      </c>
      <c r="C8" s="61"/>
      <c r="D8" s="62" t="s">
        <v>9</v>
      </c>
      <c r="E8" s="63">
        <v>1</v>
      </c>
      <c r="F8" s="24"/>
      <c r="G8" s="12"/>
      <c r="H8" s="12"/>
    </row>
    <row r="9" spans="1:8" x14ac:dyDescent="0.25">
      <c r="A9" s="59" t="s">
        <v>10</v>
      </c>
      <c r="B9" s="60" t="s">
        <v>11</v>
      </c>
      <c r="C9" s="61"/>
      <c r="D9" s="64"/>
      <c r="E9" s="61"/>
      <c r="F9" s="25"/>
      <c r="H9" s="12"/>
    </row>
    <row r="10" spans="1:8" x14ac:dyDescent="0.25">
      <c r="A10" s="65"/>
      <c r="B10" s="17"/>
      <c r="C10" s="66"/>
      <c r="D10" s="66"/>
      <c r="E10" s="17"/>
      <c r="F10" s="32"/>
      <c r="H10" s="12"/>
    </row>
    <row r="11" spans="1:8" x14ac:dyDescent="0.25">
      <c r="A11" s="146" t="s">
        <v>12</v>
      </c>
      <c r="B11" s="147"/>
      <c r="C11" s="147"/>
      <c r="D11" s="147"/>
      <c r="E11" s="147"/>
      <c r="F11" s="26"/>
    </row>
    <row r="12" spans="1:8" ht="24" customHeight="1" x14ac:dyDescent="0.25">
      <c r="A12" s="34" t="s">
        <v>13</v>
      </c>
      <c r="B12" s="143" t="s">
        <v>14</v>
      </c>
      <c r="C12" s="144"/>
      <c r="D12" s="144"/>
      <c r="E12" s="145"/>
      <c r="F12" s="35" t="s">
        <v>15</v>
      </c>
    </row>
    <row r="13" spans="1:8" x14ac:dyDescent="0.25">
      <c r="A13" s="13">
        <v>1</v>
      </c>
      <c r="B13" s="133" t="s">
        <v>16</v>
      </c>
      <c r="C13" s="134"/>
      <c r="D13" s="134"/>
      <c r="E13" s="135"/>
      <c r="F13" s="28" t="s">
        <v>102</v>
      </c>
    </row>
    <row r="14" spans="1:8" x14ac:dyDescent="0.25">
      <c r="A14" s="13">
        <v>2</v>
      </c>
      <c r="B14" s="133" t="s">
        <v>17</v>
      </c>
      <c r="C14" s="134"/>
      <c r="D14" s="134"/>
      <c r="E14" s="135"/>
      <c r="F14" s="40">
        <v>45747</v>
      </c>
    </row>
    <row r="15" spans="1:8" x14ac:dyDescent="0.25">
      <c r="A15" s="13">
        <v>3</v>
      </c>
      <c r="B15" s="133" t="s">
        <v>61</v>
      </c>
      <c r="C15" s="134"/>
      <c r="D15" s="134"/>
      <c r="E15" s="135"/>
      <c r="F15" s="28" t="s">
        <v>78</v>
      </c>
    </row>
    <row r="16" spans="1:8" x14ac:dyDescent="0.25">
      <c r="A16" s="13">
        <v>4</v>
      </c>
      <c r="B16" s="133" t="s">
        <v>18</v>
      </c>
      <c r="C16" s="134"/>
      <c r="D16" s="134"/>
      <c r="E16" s="135"/>
      <c r="F16" s="37" t="s">
        <v>72</v>
      </c>
    </row>
    <row r="17" spans="1:6" x14ac:dyDescent="0.25">
      <c r="A17" s="13">
        <v>5</v>
      </c>
      <c r="B17" s="133" t="s">
        <v>19</v>
      </c>
      <c r="C17" s="134"/>
      <c r="D17" s="134"/>
      <c r="E17" s="135"/>
      <c r="F17" s="41">
        <v>42387</v>
      </c>
    </row>
    <row r="18" spans="1:6" x14ac:dyDescent="0.25">
      <c r="A18" s="13">
        <v>6</v>
      </c>
      <c r="B18" s="133" t="s">
        <v>20</v>
      </c>
      <c r="C18" s="134"/>
      <c r="D18" s="134"/>
      <c r="E18" s="135"/>
      <c r="F18" s="27" t="s">
        <v>79</v>
      </c>
    </row>
    <row r="19" spans="1:6" x14ac:dyDescent="0.25">
      <c r="A19" s="13">
        <v>7</v>
      </c>
      <c r="B19" s="133" t="s">
        <v>21</v>
      </c>
      <c r="C19" s="134"/>
      <c r="D19" s="134"/>
      <c r="E19" s="135"/>
      <c r="F19" s="42">
        <v>42543</v>
      </c>
    </row>
    <row r="20" spans="1:6" x14ac:dyDescent="0.25">
      <c r="A20" s="13">
        <v>8</v>
      </c>
      <c r="B20" s="133" t="s">
        <v>22</v>
      </c>
      <c r="C20" s="134"/>
      <c r="D20" s="134"/>
      <c r="E20" s="135"/>
      <c r="F20" s="40">
        <v>42772</v>
      </c>
    </row>
    <row r="21" spans="1:6" x14ac:dyDescent="0.25">
      <c r="A21" s="13">
        <v>9</v>
      </c>
      <c r="B21" s="133" t="s">
        <v>23</v>
      </c>
      <c r="C21" s="134"/>
      <c r="D21" s="134"/>
      <c r="E21" s="135"/>
      <c r="F21" s="45">
        <v>14823650.4</v>
      </c>
    </row>
    <row r="22" spans="1:6" x14ac:dyDescent="0.25">
      <c r="A22" s="13">
        <v>10</v>
      </c>
      <c r="B22" s="133" t="s">
        <v>24</v>
      </c>
      <c r="C22" s="134"/>
      <c r="D22" s="134"/>
      <c r="E22" s="135"/>
      <c r="F22" s="40">
        <v>48799</v>
      </c>
    </row>
    <row r="23" spans="1:6" x14ac:dyDescent="0.25">
      <c r="A23" s="13">
        <v>11</v>
      </c>
      <c r="B23" s="150" t="s">
        <v>62</v>
      </c>
      <c r="C23" s="151"/>
      <c r="D23" s="151"/>
      <c r="E23" s="152"/>
      <c r="F23" s="28" t="s">
        <v>56</v>
      </c>
    </row>
    <row r="24" spans="1:6" ht="30" x14ac:dyDescent="0.25">
      <c r="A24" s="13">
        <v>12</v>
      </c>
      <c r="B24" s="133" t="s">
        <v>25</v>
      </c>
      <c r="C24" s="134"/>
      <c r="D24" s="134"/>
      <c r="E24" s="135"/>
      <c r="F24" s="28" t="s">
        <v>93</v>
      </c>
    </row>
    <row r="25" spans="1:6" x14ac:dyDescent="0.25">
      <c r="A25" s="13">
        <v>13</v>
      </c>
      <c r="B25" s="133" t="s">
        <v>26</v>
      </c>
      <c r="C25" s="134"/>
      <c r="D25" s="134"/>
      <c r="E25" s="135"/>
      <c r="F25" s="27" t="s">
        <v>89</v>
      </c>
    </row>
    <row r="26" spans="1:6" x14ac:dyDescent="0.25">
      <c r="A26" s="13">
        <v>14</v>
      </c>
      <c r="B26" s="133" t="s">
        <v>27</v>
      </c>
      <c r="C26" s="134"/>
      <c r="D26" s="134"/>
      <c r="E26" s="135"/>
      <c r="F26" s="28" t="s">
        <v>85</v>
      </c>
    </row>
    <row r="27" spans="1:6" x14ac:dyDescent="0.25">
      <c r="A27" s="13">
        <v>15</v>
      </c>
      <c r="B27" s="133" t="s">
        <v>28</v>
      </c>
      <c r="C27" s="134"/>
      <c r="D27" s="134"/>
      <c r="E27" s="135"/>
      <c r="F27" s="43">
        <v>6.9099999999999995E-2</v>
      </c>
    </row>
    <row r="28" spans="1:6" x14ac:dyDescent="0.25">
      <c r="A28" s="13">
        <v>16</v>
      </c>
      <c r="B28" s="133" t="s">
        <v>63</v>
      </c>
      <c r="C28" s="134"/>
      <c r="D28" s="134"/>
      <c r="E28" s="135"/>
      <c r="F28" s="27" t="s">
        <v>77</v>
      </c>
    </row>
    <row r="29" spans="1:6" x14ac:dyDescent="0.25">
      <c r="A29" s="13">
        <v>17</v>
      </c>
      <c r="B29" s="133" t="s">
        <v>29</v>
      </c>
      <c r="C29" s="134"/>
      <c r="D29" s="134"/>
      <c r="E29" s="135"/>
      <c r="F29" s="29" t="s">
        <v>82</v>
      </c>
    </row>
    <row r="30" spans="1:6" x14ac:dyDescent="0.25">
      <c r="A30" s="13">
        <v>18</v>
      </c>
      <c r="B30" s="133" t="s">
        <v>30</v>
      </c>
      <c r="C30" s="134"/>
      <c r="D30" s="134"/>
      <c r="E30" s="135"/>
      <c r="F30" s="45">
        <v>1235304.2</v>
      </c>
    </row>
    <row r="31" spans="1:6" x14ac:dyDescent="0.25">
      <c r="A31" s="13">
        <v>19</v>
      </c>
      <c r="B31" s="133" t="s">
        <v>31</v>
      </c>
      <c r="C31" s="134"/>
      <c r="D31" s="134"/>
      <c r="E31" s="135"/>
      <c r="F31" s="45">
        <v>1024314.24</v>
      </c>
    </row>
    <row r="32" spans="1:6" x14ac:dyDescent="0.25">
      <c r="A32" s="13">
        <v>20</v>
      </c>
      <c r="B32" s="133" t="s">
        <v>32</v>
      </c>
      <c r="C32" s="134"/>
      <c r="D32" s="134"/>
      <c r="E32" s="135"/>
      <c r="F32" s="45">
        <v>10243.14</v>
      </c>
    </row>
    <row r="33" spans="1:6" ht="30" x14ac:dyDescent="0.25">
      <c r="A33" s="13">
        <v>21</v>
      </c>
      <c r="B33" s="133" t="s">
        <v>33</v>
      </c>
      <c r="C33" s="134"/>
      <c r="D33" s="134"/>
      <c r="E33" s="135"/>
      <c r="F33" s="30" t="s">
        <v>91</v>
      </c>
    </row>
    <row r="34" spans="1:6" x14ac:dyDescent="0.25">
      <c r="A34" s="13">
        <v>22</v>
      </c>
      <c r="B34" s="133" t="s">
        <v>34</v>
      </c>
      <c r="C34" s="134"/>
      <c r="D34" s="134"/>
      <c r="E34" s="135"/>
      <c r="F34" s="49">
        <v>5352985</v>
      </c>
    </row>
    <row r="35" spans="1:6" x14ac:dyDescent="0.25">
      <c r="A35" s="13">
        <v>23</v>
      </c>
      <c r="B35" s="133" t="s">
        <v>35</v>
      </c>
      <c r="C35" s="134"/>
      <c r="D35" s="134"/>
      <c r="E35" s="135"/>
      <c r="F35" s="47">
        <v>5238191.17</v>
      </c>
    </row>
    <row r="36" spans="1:6" x14ac:dyDescent="0.25">
      <c r="A36" s="13">
        <v>24</v>
      </c>
      <c r="B36" s="133" t="s">
        <v>36</v>
      </c>
      <c r="C36" s="134"/>
      <c r="D36" s="134"/>
      <c r="E36" s="135"/>
      <c r="F36" s="49">
        <v>52381.82</v>
      </c>
    </row>
    <row r="37" spans="1:6" x14ac:dyDescent="0.25">
      <c r="A37" s="13">
        <v>25</v>
      </c>
      <c r="B37" s="133" t="s">
        <v>64</v>
      </c>
      <c r="C37" s="134"/>
      <c r="D37" s="134"/>
      <c r="E37" s="135"/>
      <c r="F37" s="48">
        <v>14823650.4</v>
      </c>
    </row>
    <row r="38" spans="1:6" x14ac:dyDescent="0.25">
      <c r="A38" s="13">
        <v>26</v>
      </c>
      <c r="B38" s="133" t="s">
        <v>65</v>
      </c>
      <c r="C38" s="134"/>
      <c r="D38" s="134"/>
      <c r="E38" s="135"/>
      <c r="F38" s="45">
        <v>0</v>
      </c>
    </row>
    <row r="39" spans="1:6" x14ac:dyDescent="0.25">
      <c r="A39" s="13">
        <v>27</v>
      </c>
      <c r="B39" s="133" t="s">
        <v>66</v>
      </c>
      <c r="C39" s="134"/>
      <c r="D39" s="134"/>
      <c r="E39" s="135"/>
      <c r="F39" s="46">
        <v>9470665.4000000004</v>
      </c>
    </row>
    <row r="40" spans="1:6" x14ac:dyDescent="0.25">
      <c r="A40" s="13">
        <v>28</v>
      </c>
      <c r="B40" s="133" t="s">
        <v>37</v>
      </c>
      <c r="C40" s="134"/>
      <c r="D40" s="134"/>
      <c r="E40" s="135"/>
      <c r="F40" s="27">
        <v>0</v>
      </c>
    </row>
    <row r="41" spans="1:6" x14ac:dyDescent="0.25">
      <c r="A41" s="13">
        <v>29</v>
      </c>
      <c r="B41" s="133" t="s">
        <v>38</v>
      </c>
      <c r="C41" s="134"/>
      <c r="D41" s="134"/>
      <c r="E41" s="135"/>
      <c r="F41" s="27">
        <v>0</v>
      </c>
    </row>
    <row r="42" spans="1:6" x14ac:dyDescent="0.25">
      <c r="A42" s="13">
        <v>30</v>
      </c>
      <c r="B42" s="133" t="s">
        <v>39</v>
      </c>
      <c r="C42" s="134"/>
      <c r="D42" s="134"/>
      <c r="E42" s="135"/>
      <c r="F42" s="27" t="s">
        <v>60</v>
      </c>
    </row>
    <row r="43" spans="1:6" x14ac:dyDescent="0.25">
      <c r="A43" s="13">
        <v>31</v>
      </c>
      <c r="B43" s="133" t="s">
        <v>40</v>
      </c>
      <c r="C43" s="134"/>
      <c r="D43" s="134"/>
      <c r="E43" s="135"/>
      <c r="F43" s="31"/>
    </row>
    <row r="44" spans="1:6" x14ac:dyDescent="0.25">
      <c r="A44" s="13">
        <v>32</v>
      </c>
      <c r="B44" s="133" t="s">
        <v>41</v>
      </c>
      <c r="C44" s="134"/>
      <c r="D44" s="134"/>
      <c r="E44" s="135"/>
      <c r="F44" s="31"/>
    </row>
    <row r="45" spans="1:6" x14ac:dyDescent="0.25">
      <c r="A45" s="13">
        <v>33</v>
      </c>
      <c r="B45" s="133" t="s">
        <v>42</v>
      </c>
      <c r="C45" s="134"/>
      <c r="D45" s="134"/>
      <c r="E45" s="135"/>
      <c r="F45" s="48">
        <v>111181.5</v>
      </c>
    </row>
    <row r="46" spans="1:6" x14ac:dyDescent="0.25">
      <c r="A46" s="13">
        <v>34</v>
      </c>
      <c r="B46" s="133" t="s">
        <v>43</v>
      </c>
      <c r="C46" s="134"/>
      <c r="D46" s="134"/>
      <c r="E46" s="135"/>
      <c r="F46" s="31"/>
    </row>
    <row r="47" spans="1:6" x14ac:dyDescent="0.25">
      <c r="A47" s="14"/>
      <c r="B47" s="15"/>
      <c r="C47" s="15"/>
      <c r="D47" s="15"/>
      <c r="E47" s="69"/>
      <c r="F47" s="70"/>
    </row>
    <row r="48" spans="1:6" x14ac:dyDescent="0.25">
      <c r="A48" s="16" t="s">
        <v>44</v>
      </c>
      <c r="B48" s="11"/>
      <c r="C48" s="11"/>
      <c r="D48" s="11"/>
      <c r="E48" s="63" t="s">
        <v>45</v>
      </c>
      <c r="F48" s="25"/>
    </row>
    <row r="49" spans="1:6" x14ac:dyDescent="0.25">
      <c r="A49" s="14"/>
      <c r="B49" s="15"/>
      <c r="C49" s="15"/>
      <c r="D49" s="15"/>
      <c r="E49" s="61"/>
      <c r="F49" s="25"/>
    </row>
    <row r="50" spans="1:6" x14ac:dyDescent="0.25">
      <c r="A50" s="138" t="s">
        <v>67</v>
      </c>
      <c r="B50" s="139"/>
      <c r="C50" s="139"/>
      <c r="D50" s="139"/>
      <c r="E50" s="136">
        <v>45747</v>
      </c>
      <c r="F50" s="137"/>
    </row>
    <row r="51" spans="1:6" x14ac:dyDescent="0.25">
      <c r="A51" s="148" t="s">
        <v>101</v>
      </c>
      <c r="B51" s="149"/>
      <c r="C51" s="149"/>
      <c r="D51" s="149"/>
      <c r="E51" s="61"/>
      <c r="F51" s="25"/>
    </row>
    <row r="52" spans="1:6" x14ac:dyDescent="0.25">
      <c r="A52" s="14"/>
      <c r="B52" s="15"/>
      <c r="C52" s="15"/>
      <c r="D52" s="15"/>
      <c r="E52" s="61"/>
      <c r="F52" s="25"/>
    </row>
    <row r="53" spans="1:6" x14ac:dyDescent="0.25">
      <c r="A53" s="18" t="s">
        <v>46</v>
      </c>
      <c r="B53" s="19"/>
      <c r="C53" s="19"/>
      <c r="D53" s="19"/>
      <c r="E53" s="61"/>
      <c r="F53" s="25"/>
    </row>
    <row r="54" spans="1:6" x14ac:dyDescent="0.25">
      <c r="A54" s="20" t="s">
        <v>47</v>
      </c>
      <c r="B54" s="21"/>
      <c r="C54" s="21"/>
      <c r="D54" s="21"/>
      <c r="E54" s="17"/>
      <c r="F54" s="32"/>
    </row>
    <row r="55" spans="1:6" x14ac:dyDescent="0.25">
      <c r="A55" s="15"/>
      <c r="B55" s="15"/>
      <c r="C55" s="15"/>
      <c r="D55" s="15"/>
    </row>
  </sheetData>
  <mergeCells count="40">
    <mergeCell ref="B46:E46"/>
    <mergeCell ref="E50:F50"/>
    <mergeCell ref="A50:D50"/>
    <mergeCell ref="A51:D51"/>
    <mergeCell ref="B40:E40"/>
    <mergeCell ref="B41:E41"/>
    <mergeCell ref="B42:E42"/>
    <mergeCell ref="B43:E43"/>
    <mergeCell ref="B44:E44"/>
    <mergeCell ref="B45:E45"/>
    <mergeCell ref="B39:E39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27:E27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15:E15"/>
    <mergeCell ref="A5:F5"/>
    <mergeCell ref="A11:E11"/>
    <mergeCell ref="B12:E12"/>
    <mergeCell ref="B13:E13"/>
    <mergeCell ref="B14:E14"/>
  </mergeCells>
  <pageMargins left="0.45" right="0.45" top="0.5" bottom="0.25" header="0.3" footer="0.3"/>
  <pageSetup paperSize="9" scale="9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10"/>
  <sheetViews>
    <sheetView workbookViewId="0">
      <selection activeCell="D12" sqref="D12"/>
    </sheetView>
  </sheetViews>
  <sheetFormatPr defaultRowHeight="15" x14ac:dyDescent="0.25"/>
  <sheetData>
    <row r="1" spans="1:1" ht="23.45" customHeight="1" x14ac:dyDescent="0.35">
      <c r="A1" s="2" t="s">
        <v>48</v>
      </c>
    </row>
    <row r="3" spans="1:1" x14ac:dyDescent="0.25">
      <c r="A3" t="s">
        <v>49</v>
      </c>
    </row>
    <row r="5" spans="1:1" x14ac:dyDescent="0.25">
      <c r="A5" t="s">
        <v>50</v>
      </c>
    </row>
    <row r="6" spans="1:1" x14ac:dyDescent="0.25">
      <c r="A6" s="1" t="s">
        <v>51</v>
      </c>
    </row>
    <row r="9" spans="1:1" x14ac:dyDescent="0.25">
      <c r="A9" t="s">
        <v>52</v>
      </c>
    </row>
    <row r="10" spans="1:1" x14ac:dyDescent="0.25">
      <c r="A10">
        <v>49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5"/>
  <sheetViews>
    <sheetView zoomScale="90" zoomScaleNormal="90" workbookViewId="0">
      <selection activeCell="F34" sqref="F34"/>
    </sheetView>
  </sheetViews>
  <sheetFormatPr defaultRowHeight="15" x14ac:dyDescent="0.25"/>
  <cols>
    <col min="1" max="1" width="18.42578125" style="10" customWidth="1"/>
    <col min="2" max="3" width="14.140625" style="10" customWidth="1"/>
    <col min="4" max="4" width="17.5703125" style="10" customWidth="1"/>
    <col min="5" max="5" width="11.28515625" style="10" customWidth="1"/>
    <col min="6" max="6" width="27.7109375" style="33" customWidth="1"/>
    <col min="7" max="7" width="8.85546875" style="10" customWidth="1"/>
    <col min="8" max="16384" width="9.140625" style="5"/>
  </cols>
  <sheetData>
    <row r="1" spans="1:8" ht="15" customHeight="1" x14ac:dyDescent="0.25">
      <c r="A1" s="50" t="s">
        <v>0</v>
      </c>
      <c r="B1" s="3"/>
      <c r="C1" s="3"/>
      <c r="D1" s="3"/>
      <c r="E1" s="4"/>
      <c r="F1" s="38"/>
      <c r="G1" s="4"/>
      <c r="H1" s="4"/>
    </row>
    <row r="2" spans="1:8" ht="15" customHeight="1" x14ac:dyDescent="0.25">
      <c r="A2" s="51" t="s">
        <v>1</v>
      </c>
      <c r="B2" s="3"/>
      <c r="C2" s="3"/>
      <c r="D2" s="3"/>
      <c r="E2" s="4"/>
      <c r="F2" s="38"/>
      <c r="G2" s="4"/>
      <c r="H2" s="4"/>
    </row>
    <row r="3" spans="1:8" ht="15" customHeight="1" x14ac:dyDescent="0.25">
      <c r="A3" s="51" t="s">
        <v>2</v>
      </c>
      <c r="B3" s="3"/>
      <c r="C3" s="3"/>
      <c r="D3" s="3"/>
      <c r="E3" s="4"/>
      <c r="F3" s="38"/>
      <c r="G3" s="4"/>
      <c r="H3" s="4"/>
    </row>
    <row r="4" spans="1:8" x14ac:dyDescent="0.25">
      <c r="A4" s="72"/>
      <c r="B4" s="73"/>
      <c r="C4" s="73"/>
      <c r="D4" s="73"/>
      <c r="E4" s="73"/>
      <c r="F4" s="74"/>
      <c r="G4" s="7"/>
      <c r="H4" s="7"/>
    </row>
    <row r="5" spans="1:8" ht="15.75" x14ac:dyDescent="0.25">
      <c r="A5" s="140" t="s">
        <v>3</v>
      </c>
      <c r="B5" s="141"/>
      <c r="C5" s="141"/>
      <c r="D5" s="141"/>
      <c r="E5" s="141"/>
      <c r="F5" s="142"/>
      <c r="G5" s="8"/>
      <c r="H5" s="8"/>
    </row>
    <row r="6" spans="1:8" x14ac:dyDescent="0.25">
      <c r="A6" s="52"/>
      <c r="B6" s="53"/>
      <c r="C6" s="53"/>
      <c r="D6" s="53"/>
      <c r="E6" s="53"/>
      <c r="F6" s="22"/>
      <c r="G6" s="8"/>
      <c r="H6" s="8"/>
    </row>
    <row r="7" spans="1:8" x14ac:dyDescent="0.25">
      <c r="A7" s="54" t="s">
        <v>4</v>
      </c>
      <c r="B7" s="55" t="s">
        <v>5</v>
      </c>
      <c r="C7" s="56"/>
      <c r="D7" s="57" t="s">
        <v>6</v>
      </c>
      <c r="E7" s="58">
        <v>2025</v>
      </c>
      <c r="F7" s="23"/>
      <c r="G7" s="9"/>
      <c r="H7" s="9"/>
    </row>
    <row r="8" spans="1:8" x14ac:dyDescent="0.25">
      <c r="A8" s="59" t="s">
        <v>7</v>
      </c>
      <c r="B8" s="60" t="s">
        <v>8</v>
      </c>
      <c r="C8" s="61"/>
      <c r="D8" s="62" t="s">
        <v>9</v>
      </c>
      <c r="E8" s="63">
        <v>1</v>
      </c>
      <c r="F8" s="24"/>
      <c r="G8" s="12"/>
      <c r="H8" s="12"/>
    </row>
    <row r="9" spans="1:8" x14ac:dyDescent="0.25">
      <c r="A9" s="59" t="s">
        <v>10</v>
      </c>
      <c r="B9" s="60" t="s">
        <v>11</v>
      </c>
      <c r="C9" s="61"/>
      <c r="D9" s="64"/>
      <c r="E9" s="61"/>
      <c r="F9" s="25"/>
      <c r="H9" s="12"/>
    </row>
    <row r="10" spans="1:8" x14ac:dyDescent="0.25">
      <c r="A10" s="65"/>
      <c r="B10" s="17"/>
      <c r="C10" s="66"/>
      <c r="D10" s="66"/>
      <c r="E10" s="17"/>
      <c r="F10" s="32"/>
      <c r="H10" s="12"/>
    </row>
    <row r="11" spans="1:8" x14ac:dyDescent="0.25">
      <c r="A11" s="146" t="s">
        <v>12</v>
      </c>
      <c r="B11" s="147"/>
      <c r="C11" s="147"/>
      <c r="D11" s="147"/>
      <c r="E11" s="147"/>
      <c r="F11" s="26"/>
    </row>
    <row r="12" spans="1:8" ht="24" customHeight="1" x14ac:dyDescent="0.25">
      <c r="A12" s="34" t="s">
        <v>13</v>
      </c>
      <c r="B12" s="143" t="s">
        <v>14</v>
      </c>
      <c r="C12" s="144"/>
      <c r="D12" s="144"/>
      <c r="E12" s="145"/>
      <c r="F12" s="35" t="s">
        <v>15</v>
      </c>
    </row>
    <row r="13" spans="1:8" x14ac:dyDescent="0.25">
      <c r="A13" s="13">
        <v>1</v>
      </c>
      <c r="B13" s="133" t="s">
        <v>16</v>
      </c>
      <c r="C13" s="134"/>
      <c r="D13" s="134"/>
      <c r="E13" s="135"/>
      <c r="F13" s="28" t="s">
        <v>102</v>
      </c>
    </row>
    <row r="14" spans="1:8" x14ac:dyDescent="0.25">
      <c r="A14" s="13">
        <v>2</v>
      </c>
      <c r="B14" s="133" t="s">
        <v>17</v>
      </c>
      <c r="C14" s="134"/>
      <c r="D14" s="134"/>
      <c r="E14" s="135"/>
      <c r="F14" s="40">
        <v>45747</v>
      </c>
    </row>
    <row r="15" spans="1:8" ht="30" x14ac:dyDescent="0.25">
      <c r="A15" s="13">
        <v>3</v>
      </c>
      <c r="B15" s="133" t="s">
        <v>61</v>
      </c>
      <c r="C15" s="134"/>
      <c r="D15" s="134"/>
      <c r="E15" s="135"/>
      <c r="F15" s="28" t="s">
        <v>53</v>
      </c>
    </row>
    <row r="16" spans="1:8" x14ac:dyDescent="0.25">
      <c r="A16" s="13">
        <v>4</v>
      </c>
      <c r="B16" s="133" t="s">
        <v>18</v>
      </c>
      <c r="C16" s="134"/>
      <c r="D16" s="134"/>
      <c r="E16" s="135"/>
      <c r="F16" s="37" t="s">
        <v>72</v>
      </c>
    </row>
    <row r="17" spans="1:6" x14ac:dyDescent="0.25">
      <c r="A17" s="13">
        <v>5</v>
      </c>
      <c r="B17" s="133" t="s">
        <v>19</v>
      </c>
      <c r="C17" s="134"/>
      <c r="D17" s="134"/>
      <c r="E17" s="135"/>
      <c r="F17" s="41">
        <v>42377</v>
      </c>
    </row>
    <row r="18" spans="1:6" x14ac:dyDescent="0.25">
      <c r="A18" s="13">
        <v>6</v>
      </c>
      <c r="B18" s="133" t="s">
        <v>20</v>
      </c>
      <c r="C18" s="134"/>
      <c r="D18" s="134"/>
      <c r="E18" s="135"/>
      <c r="F18" s="27" t="s">
        <v>55</v>
      </c>
    </row>
    <row r="19" spans="1:6" x14ac:dyDescent="0.25">
      <c r="A19" s="13">
        <v>7</v>
      </c>
      <c r="B19" s="133" t="s">
        <v>21</v>
      </c>
      <c r="C19" s="134"/>
      <c r="D19" s="134"/>
      <c r="E19" s="135"/>
      <c r="F19" s="42">
        <v>42628</v>
      </c>
    </row>
    <row r="20" spans="1:6" x14ac:dyDescent="0.25">
      <c r="A20" s="13">
        <v>8</v>
      </c>
      <c r="B20" s="133" t="s">
        <v>22</v>
      </c>
      <c r="C20" s="134"/>
      <c r="D20" s="134"/>
      <c r="E20" s="135"/>
      <c r="F20" s="40">
        <v>42976</v>
      </c>
    </row>
    <row r="21" spans="1:6" x14ac:dyDescent="0.25">
      <c r="A21" s="13">
        <v>9</v>
      </c>
      <c r="B21" s="133" t="s">
        <v>23</v>
      </c>
      <c r="C21" s="134"/>
      <c r="D21" s="134"/>
      <c r="E21" s="135"/>
      <c r="F21" s="45">
        <v>60575730</v>
      </c>
    </row>
    <row r="22" spans="1:6" x14ac:dyDescent="0.25">
      <c r="A22" s="13">
        <v>10</v>
      </c>
      <c r="B22" s="133" t="s">
        <v>24</v>
      </c>
      <c r="C22" s="134"/>
      <c r="D22" s="134"/>
      <c r="E22" s="135"/>
      <c r="F22" s="40">
        <v>46626</v>
      </c>
    </row>
    <row r="23" spans="1:6" x14ac:dyDescent="0.25">
      <c r="A23" s="13">
        <v>11</v>
      </c>
      <c r="B23" s="150" t="s">
        <v>62</v>
      </c>
      <c r="C23" s="151"/>
      <c r="D23" s="151"/>
      <c r="E23" s="152"/>
      <c r="F23" s="28" t="s">
        <v>56</v>
      </c>
    </row>
    <row r="24" spans="1:6" ht="45" x14ac:dyDescent="0.25">
      <c r="A24" s="13">
        <v>12</v>
      </c>
      <c r="B24" s="133" t="s">
        <v>25</v>
      </c>
      <c r="C24" s="134"/>
      <c r="D24" s="134"/>
      <c r="E24" s="135"/>
      <c r="F24" s="28" t="s">
        <v>68</v>
      </c>
    </row>
    <row r="25" spans="1:6" ht="30" x14ac:dyDescent="0.25">
      <c r="A25" s="13">
        <v>13</v>
      </c>
      <c r="B25" s="133" t="s">
        <v>26</v>
      </c>
      <c r="C25" s="134"/>
      <c r="D25" s="134"/>
      <c r="E25" s="135"/>
      <c r="F25" s="27" t="s">
        <v>58</v>
      </c>
    </row>
    <row r="26" spans="1:6" x14ac:dyDescent="0.25">
      <c r="A26" s="13">
        <v>14</v>
      </c>
      <c r="B26" s="133" t="s">
        <v>27</v>
      </c>
      <c r="C26" s="134"/>
      <c r="D26" s="134"/>
      <c r="E26" s="135"/>
      <c r="F26" s="28">
        <v>10</v>
      </c>
    </row>
    <row r="27" spans="1:6" x14ac:dyDescent="0.25">
      <c r="A27" s="13">
        <v>15</v>
      </c>
      <c r="B27" s="133" t="s">
        <v>28</v>
      </c>
      <c r="C27" s="134"/>
      <c r="D27" s="134"/>
      <c r="E27" s="135"/>
      <c r="F27" s="43">
        <v>6.5000000000000002E-2</v>
      </c>
    </row>
    <row r="28" spans="1:6" x14ac:dyDescent="0.25">
      <c r="A28" s="13">
        <v>16</v>
      </c>
      <c r="B28" s="133" t="s">
        <v>63</v>
      </c>
      <c r="C28" s="134"/>
      <c r="D28" s="134"/>
      <c r="E28" s="135"/>
      <c r="F28" s="27"/>
    </row>
    <row r="29" spans="1:6" x14ac:dyDescent="0.25">
      <c r="A29" s="13">
        <v>17</v>
      </c>
      <c r="B29" s="133" t="s">
        <v>29</v>
      </c>
      <c r="C29" s="134"/>
      <c r="D29" s="134"/>
      <c r="E29" s="135"/>
      <c r="F29" s="29" t="s">
        <v>59</v>
      </c>
    </row>
    <row r="30" spans="1:6" x14ac:dyDescent="0.25">
      <c r="A30" s="13">
        <v>18</v>
      </c>
      <c r="B30" s="133" t="s">
        <v>30</v>
      </c>
      <c r="C30" s="134"/>
      <c r="D30" s="134"/>
      <c r="E30" s="135"/>
      <c r="F30" s="45">
        <f>F21/F26</f>
        <v>6057573</v>
      </c>
    </row>
    <row r="31" spans="1:6" x14ac:dyDescent="0.25">
      <c r="A31" s="13">
        <v>19</v>
      </c>
      <c r="B31" s="133" t="s">
        <v>31</v>
      </c>
      <c r="C31" s="134"/>
      <c r="D31" s="134"/>
      <c r="E31" s="135"/>
      <c r="F31" s="45">
        <f>F21*F27</f>
        <v>3937422.45</v>
      </c>
    </row>
    <row r="32" spans="1:6" x14ac:dyDescent="0.25">
      <c r="A32" s="13">
        <v>20</v>
      </c>
      <c r="B32" s="133" t="s">
        <v>32</v>
      </c>
      <c r="C32" s="134"/>
      <c r="D32" s="134"/>
      <c r="E32" s="135"/>
      <c r="F32" s="27">
        <v>0</v>
      </c>
    </row>
    <row r="33" spans="1:6" ht="30" x14ac:dyDescent="0.25">
      <c r="A33" s="13">
        <v>21</v>
      </c>
      <c r="B33" s="133" t="s">
        <v>33</v>
      </c>
      <c r="C33" s="134"/>
      <c r="D33" s="134"/>
      <c r="E33" s="135"/>
      <c r="F33" s="30" t="s">
        <v>69</v>
      </c>
    </row>
    <row r="34" spans="1:6" x14ac:dyDescent="0.25">
      <c r="A34" s="13">
        <v>22</v>
      </c>
      <c r="B34" s="133" t="s">
        <v>34</v>
      </c>
      <c r="C34" s="134"/>
      <c r="D34" s="134"/>
      <c r="E34" s="135"/>
      <c r="F34" s="49">
        <v>46858285.109999999</v>
      </c>
    </row>
    <row r="35" spans="1:6" x14ac:dyDescent="0.25">
      <c r="A35" s="13">
        <v>23</v>
      </c>
      <c r="B35" s="133" t="s">
        <v>35</v>
      </c>
      <c r="C35" s="134"/>
      <c r="D35" s="134"/>
      <c r="E35" s="135"/>
      <c r="F35" s="47">
        <v>15325248.25</v>
      </c>
    </row>
    <row r="36" spans="1:6" x14ac:dyDescent="0.25">
      <c r="A36" s="13">
        <v>24</v>
      </c>
      <c r="B36" s="133" t="s">
        <v>36</v>
      </c>
      <c r="C36" s="134"/>
      <c r="D36" s="134"/>
      <c r="E36" s="135"/>
      <c r="F36" s="44">
        <v>0</v>
      </c>
    </row>
    <row r="37" spans="1:6" x14ac:dyDescent="0.25">
      <c r="A37" s="13">
        <v>25</v>
      </c>
      <c r="B37" s="133" t="s">
        <v>64</v>
      </c>
      <c r="C37" s="134"/>
      <c r="D37" s="134"/>
      <c r="E37" s="135"/>
      <c r="F37" s="48">
        <v>57683021</v>
      </c>
    </row>
    <row r="38" spans="1:6" x14ac:dyDescent="0.25">
      <c r="A38" s="13">
        <v>26</v>
      </c>
      <c r="B38" s="133" t="s">
        <v>65</v>
      </c>
      <c r="C38" s="134"/>
      <c r="D38" s="134"/>
      <c r="E38" s="135"/>
      <c r="F38" s="45">
        <v>2892709</v>
      </c>
    </row>
    <row r="39" spans="1:6" x14ac:dyDescent="0.25">
      <c r="A39" s="13">
        <v>27</v>
      </c>
      <c r="B39" s="133" t="s">
        <v>70</v>
      </c>
      <c r="C39" s="134"/>
      <c r="D39" s="134"/>
      <c r="E39" s="135"/>
      <c r="F39" s="46">
        <v>10824735.890000001</v>
      </c>
    </row>
    <row r="40" spans="1:6" x14ac:dyDescent="0.25">
      <c r="A40" s="13">
        <v>28</v>
      </c>
      <c r="B40" s="133" t="s">
        <v>37</v>
      </c>
      <c r="C40" s="134"/>
      <c r="D40" s="134"/>
      <c r="E40" s="135"/>
      <c r="F40" s="27">
        <v>0</v>
      </c>
    </row>
    <row r="41" spans="1:6" x14ac:dyDescent="0.25">
      <c r="A41" s="13">
        <v>29</v>
      </c>
      <c r="B41" s="133" t="s">
        <v>38</v>
      </c>
      <c r="C41" s="134"/>
      <c r="D41" s="134"/>
      <c r="E41" s="135"/>
      <c r="F41" s="27">
        <v>0</v>
      </c>
    </row>
    <row r="42" spans="1:6" x14ac:dyDescent="0.25">
      <c r="A42" s="13">
        <v>30</v>
      </c>
      <c r="B42" s="133" t="s">
        <v>39</v>
      </c>
      <c r="C42" s="134"/>
      <c r="D42" s="134"/>
      <c r="E42" s="135"/>
      <c r="F42" s="27" t="s">
        <v>60</v>
      </c>
    </row>
    <row r="43" spans="1:6" x14ac:dyDescent="0.25">
      <c r="A43" s="13">
        <v>31</v>
      </c>
      <c r="B43" s="133" t="s">
        <v>40</v>
      </c>
      <c r="C43" s="134"/>
      <c r="D43" s="134"/>
      <c r="E43" s="135"/>
      <c r="F43" s="31"/>
    </row>
    <row r="44" spans="1:6" x14ac:dyDescent="0.25">
      <c r="A44" s="13">
        <v>32</v>
      </c>
      <c r="B44" s="133" t="s">
        <v>41</v>
      </c>
      <c r="C44" s="134"/>
      <c r="D44" s="134"/>
      <c r="E44" s="135"/>
      <c r="F44" s="31"/>
    </row>
    <row r="45" spans="1:6" x14ac:dyDescent="0.25">
      <c r="A45" s="13">
        <v>33</v>
      </c>
      <c r="B45" s="133" t="s">
        <v>42</v>
      </c>
      <c r="C45" s="134"/>
      <c r="D45" s="134"/>
      <c r="E45" s="135"/>
      <c r="F45" s="48">
        <v>359736.5</v>
      </c>
    </row>
    <row r="46" spans="1:6" x14ac:dyDescent="0.25">
      <c r="A46" s="13">
        <v>34</v>
      </c>
      <c r="B46" s="133" t="s">
        <v>43</v>
      </c>
      <c r="C46" s="134"/>
      <c r="D46" s="134"/>
      <c r="E46" s="135"/>
      <c r="F46" s="31"/>
    </row>
    <row r="47" spans="1:6" x14ac:dyDescent="0.25">
      <c r="A47" s="67"/>
      <c r="B47" s="68"/>
      <c r="C47" s="68"/>
      <c r="D47" s="68"/>
      <c r="E47" s="69"/>
      <c r="F47" s="70"/>
    </row>
    <row r="48" spans="1:6" x14ac:dyDescent="0.25">
      <c r="A48" s="16" t="s">
        <v>44</v>
      </c>
      <c r="B48" s="63"/>
      <c r="C48" s="63"/>
      <c r="D48" s="63"/>
      <c r="E48" s="63" t="s">
        <v>45</v>
      </c>
      <c r="F48" s="25"/>
    </row>
    <row r="49" spans="1:6" x14ac:dyDescent="0.25">
      <c r="A49" s="14"/>
      <c r="B49" s="36"/>
      <c r="C49" s="36"/>
      <c r="D49" s="36"/>
      <c r="E49" s="61"/>
      <c r="F49" s="25"/>
    </row>
    <row r="50" spans="1:6" x14ac:dyDescent="0.25">
      <c r="A50" s="138" t="s">
        <v>67</v>
      </c>
      <c r="B50" s="139"/>
      <c r="C50" s="139"/>
      <c r="D50" s="139"/>
      <c r="E50" s="136">
        <v>45747</v>
      </c>
      <c r="F50" s="137"/>
    </row>
    <row r="51" spans="1:6" x14ac:dyDescent="0.25">
      <c r="A51" s="148" t="s">
        <v>98</v>
      </c>
      <c r="B51" s="149"/>
      <c r="C51" s="149"/>
      <c r="D51" s="149"/>
      <c r="E51" s="61"/>
      <c r="F51" s="25"/>
    </row>
    <row r="52" spans="1:6" x14ac:dyDescent="0.25">
      <c r="A52" s="14"/>
      <c r="B52" s="36"/>
      <c r="C52" s="36"/>
      <c r="D52" s="36"/>
      <c r="E52" s="61"/>
      <c r="F52" s="25"/>
    </row>
    <row r="53" spans="1:6" x14ac:dyDescent="0.25">
      <c r="A53" s="18" t="s">
        <v>46</v>
      </c>
      <c r="B53" s="71"/>
      <c r="C53" s="71"/>
      <c r="D53" s="71"/>
      <c r="E53" s="61"/>
      <c r="F53" s="25"/>
    </row>
    <row r="54" spans="1:6" x14ac:dyDescent="0.25">
      <c r="A54" s="20" t="s">
        <v>47</v>
      </c>
      <c r="B54" s="21"/>
      <c r="C54" s="21"/>
      <c r="D54" s="21"/>
      <c r="E54" s="17"/>
      <c r="F54" s="32"/>
    </row>
    <row r="55" spans="1:6" x14ac:dyDescent="0.25">
      <c r="A55" s="15"/>
      <c r="B55" s="15"/>
      <c r="C55" s="15"/>
      <c r="D55" s="15"/>
    </row>
  </sheetData>
  <mergeCells count="40">
    <mergeCell ref="B46:E46"/>
    <mergeCell ref="E50:F50"/>
    <mergeCell ref="A50:D50"/>
    <mergeCell ref="A51:D51"/>
    <mergeCell ref="B40:E40"/>
    <mergeCell ref="B41:E41"/>
    <mergeCell ref="B42:E42"/>
    <mergeCell ref="B43:E43"/>
    <mergeCell ref="B44:E44"/>
    <mergeCell ref="B45:E45"/>
    <mergeCell ref="B39:E39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27:E27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15:E15"/>
    <mergeCell ref="A5:F5"/>
    <mergeCell ref="A11:E11"/>
    <mergeCell ref="B12:E12"/>
    <mergeCell ref="B13:E13"/>
    <mergeCell ref="B14:E14"/>
  </mergeCells>
  <pageMargins left="0.45" right="0.45" top="0.5" bottom="0.25" header="0.3" footer="0.3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5"/>
  <sheetViews>
    <sheetView zoomScale="90" zoomScaleNormal="90" workbookViewId="0">
      <selection activeCell="F34" sqref="F34"/>
    </sheetView>
  </sheetViews>
  <sheetFormatPr defaultRowHeight="15" x14ac:dyDescent="0.25"/>
  <cols>
    <col min="1" max="1" width="18.5703125" style="10" customWidth="1"/>
    <col min="2" max="3" width="14.140625" style="10" customWidth="1"/>
    <col min="4" max="4" width="17.5703125" style="10" customWidth="1"/>
    <col min="5" max="5" width="11.28515625" style="10" customWidth="1"/>
    <col min="6" max="6" width="28" style="33" customWidth="1"/>
    <col min="7" max="7" width="8.85546875" style="10" customWidth="1"/>
    <col min="8" max="16384" width="9.140625" style="5"/>
  </cols>
  <sheetData>
    <row r="1" spans="1:8" ht="15" customHeight="1" x14ac:dyDescent="0.25">
      <c r="A1" s="50" t="s">
        <v>0</v>
      </c>
      <c r="B1" s="3"/>
      <c r="C1" s="3"/>
      <c r="D1" s="3"/>
      <c r="E1" s="4"/>
      <c r="F1" s="38"/>
      <c r="G1" s="4"/>
      <c r="H1" s="4"/>
    </row>
    <row r="2" spans="1:8" ht="15" customHeight="1" x14ac:dyDescent="0.25">
      <c r="A2" s="51" t="s">
        <v>1</v>
      </c>
      <c r="B2" s="3"/>
      <c r="C2" s="3"/>
      <c r="D2" s="3"/>
      <c r="E2" s="4"/>
      <c r="F2" s="38"/>
      <c r="G2" s="4"/>
      <c r="H2" s="4"/>
    </row>
    <row r="3" spans="1:8" ht="15" customHeight="1" x14ac:dyDescent="0.25">
      <c r="A3" s="51" t="s">
        <v>2</v>
      </c>
      <c r="B3" s="3"/>
      <c r="C3" s="3"/>
      <c r="D3" s="3"/>
      <c r="E3" s="4"/>
      <c r="F3" s="38"/>
      <c r="G3" s="4"/>
      <c r="H3" s="4"/>
    </row>
    <row r="4" spans="1:8" x14ac:dyDescent="0.25">
      <c r="A4" s="75"/>
      <c r="B4" s="6"/>
      <c r="C4" s="6"/>
      <c r="D4" s="6"/>
      <c r="E4" s="6"/>
      <c r="F4" s="39"/>
      <c r="G4" s="7"/>
      <c r="H4" s="7"/>
    </row>
    <row r="5" spans="1:8" ht="15.75" x14ac:dyDescent="0.25">
      <c r="A5" s="140" t="s">
        <v>3</v>
      </c>
      <c r="B5" s="141"/>
      <c r="C5" s="141"/>
      <c r="D5" s="141"/>
      <c r="E5" s="141"/>
      <c r="F5" s="142"/>
      <c r="G5" s="8"/>
      <c r="H5" s="8"/>
    </row>
    <row r="6" spans="1:8" x14ac:dyDescent="0.25">
      <c r="A6" s="52"/>
      <c r="B6" s="53"/>
      <c r="C6" s="53"/>
      <c r="D6" s="53"/>
      <c r="E6" s="53"/>
      <c r="F6" s="22"/>
      <c r="G6" s="8"/>
      <c r="H6" s="8"/>
    </row>
    <row r="7" spans="1:8" x14ac:dyDescent="0.25">
      <c r="A7" s="54" t="s">
        <v>4</v>
      </c>
      <c r="B7" s="55" t="s">
        <v>5</v>
      </c>
      <c r="C7" s="56"/>
      <c r="D7" s="57" t="s">
        <v>6</v>
      </c>
      <c r="E7" s="58">
        <v>2025</v>
      </c>
      <c r="F7" s="23"/>
      <c r="G7" s="9"/>
      <c r="H7" s="9"/>
    </row>
    <row r="8" spans="1:8" x14ac:dyDescent="0.25">
      <c r="A8" s="59" t="s">
        <v>7</v>
      </c>
      <c r="B8" s="60" t="s">
        <v>8</v>
      </c>
      <c r="C8" s="61"/>
      <c r="D8" s="62" t="s">
        <v>9</v>
      </c>
      <c r="E8" s="63">
        <v>1</v>
      </c>
      <c r="F8" s="24"/>
      <c r="G8" s="12"/>
      <c r="H8" s="12"/>
    </row>
    <row r="9" spans="1:8" x14ac:dyDescent="0.25">
      <c r="A9" s="59" t="s">
        <v>10</v>
      </c>
      <c r="B9" s="60" t="s">
        <v>11</v>
      </c>
      <c r="C9" s="61"/>
      <c r="D9" s="64"/>
      <c r="E9" s="61"/>
      <c r="F9" s="25"/>
      <c r="H9" s="12"/>
    </row>
    <row r="10" spans="1:8" x14ac:dyDescent="0.25">
      <c r="A10" s="65"/>
      <c r="B10" s="17"/>
      <c r="C10" s="66"/>
      <c r="D10" s="66"/>
      <c r="E10" s="17"/>
      <c r="F10" s="32"/>
      <c r="H10" s="12"/>
    </row>
    <row r="11" spans="1:8" x14ac:dyDescent="0.25">
      <c r="A11" s="146" t="s">
        <v>12</v>
      </c>
      <c r="B11" s="147"/>
      <c r="C11" s="147"/>
      <c r="D11" s="147"/>
      <c r="E11" s="147"/>
      <c r="F11" s="26"/>
    </row>
    <row r="12" spans="1:8" ht="24" customHeight="1" x14ac:dyDescent="0.25">
      <c r="A12" s="34" t="s">
        <v>13</v>
      </c>
      <c r="B12" s="143" t="s">
        <v>14</v>
      </c>
      <c r="C12" s="144"/>
      <c r="D12" s="144"/>
      <c r="E12" s="145"/>
      <c r="F12" s="35" t="s">
        <v>15</v>
      </c>
    </row>
    <row r="13" spans="1:8" x14ac:dyDescent="0.25">
      <c r="A13" s="13">
        <v>1</v>
      </c>
      <c r="B13" s="133" t="s">
        <v>16</v>
      </c>
      <c r="C13" s="134"/>
      <c r="D13" s="134"/>
      <c r="E13" s="135"/>
      <c r="F13" s="28" t="s">
        <v>102</v>
      </c>
    </row>
    <row r="14" spans="1:8" x14ac:dyDescent="0.25">
      <c r="A14" s="13">
        <v>2</v>
      </c>
      <c r="B14" s="133" t="s">
        <v>17</v>
      </c>
      <c r="C14" s="134"/>
      <c r="D14" s="134"/>
      <c r="E14" s="135"/>
      <c r="F14" s="40">
        <v>45747</v>
      </c>
    </row>
    <row r="15" spans="1:8" x14ac:dyDescent="0.25">
      <c r="A15" s="13">
        <v>3</v>
      </c>
      <c r="B15" s="133" t="s">
        <v>61</v>
      </c>
      <c r="C15" s="134"/>
      <c r="D15" s="134"/>
      <c r="E15" s="135"/>
      <c r="F15" s="28" t="s">
        <v>71</v>
      </c>
    </row>
    <row r="16" spans="1:8" x14ac:dyDescent="0.25">
      <c r="A16" s="13">
        <v>4</v>
      </c>
      <c r="B16" s="133" t="s">
        <v>18</v>
      </c>
      <c r="C16" s="134"/>
      <c r="D16" s="134"/>
      <c r="E16" s="135"/>
      <c r="F16" s="37" t="s">
        <v>73</v>
      </c>
    </row>
    <row r="17" spans="1:6" x14ac:dyDescent="0.25">
      <c r="A17" s="13">
        <v>5</v>
      </c>
      <c r="B17" s="133" t="s">
        <v>19</v>
      </c>
      <c r="C17" s="134"/>
      <c r="D17" s="134"/>
      <c r="E17" s="135"/>
      <c r="F17" s="41">
        <v>44126</v>
      </c>
    </row>
    <row r="18" spans="1:6" x14ac:dyDescent="0.25">
      <c r="A18" s="13">
        <v>6</v>
      </c>
      <c r="B18" s="133" t="s">
        <v>20</v>
      </c>
      <c r="C18" s="134"/>
      <c r="D18" s="134"/>
      <c r="E18" s="135"/>
      <c r="F18" s="27" t="s">
        <v>74</v>
      </c>
    </row>
    <row r="19" spans="1:6" x14ac:dyDescent="0.25">
      <c r="A19" s="13">
        <v>7</v>
      </c>
      <c r="B19" s="133" t="s">
        <v>21</v>
      </c>
      <c r="C19" s="134"/>
      <c r="D19" s="134"/>
      <c r="E19" s="135"/>
      <c r="F19" s="42">
        <v>44203</v>
      </c>
    </row>
    <row r="20" spans="1:6" x14ac:dyDescent="0.25">
      <c r="A20" s="13">
        <v>8</v>
      </c>
      <c r="B20" s="133" t="s">
        <v>22</v>
      </c>
      <c r="C20" s="134"/>
      <c r="D20" s="134"/>
      <c r="E20" s="135"/>
      <c r="F20" s="40">
        <v>44099</v>
      </c>
    </row>
    <row r="21" spans="1:6" x14ac:dyDescent="0.25">
      <c r="A21" s="13">
        <v>9</v>
      </c>
      <c r="B21" s="133" t="s">
        <v>23</v>
      </c>
      <c r="C21" s="134"/>
      <c r="D21" s="134"/>
      <c r="E21" s="135"/>
      <c r="F21" s="45">
        <v>250017015.66</v>
      </c>
    </row>
    <row r="22" spans="1:6" x14ac:dyDescent="0.25">
      <c r="A22" s="13">
        <v>10</v>
      </c>
      <c r="B22" s="133" t="s">
        <v>24</v>
      </c>
      <c r="C22" s="134"/>
      <c r="D22" s="134"/>
      <c r="E22" s="135"/>
      <c r="F22" s="40">
        <v>49727</v>
      </c>
    </row>
    <row r="23" spans="1:6" x14ac:dyDescent="0.25">
      <c r="A23" s="13">
        <v>11</v>
      </c>
      <c r="B23" s="150" t="s">
        <v>62</v>
      </c>
      <c r="C23" s="151"/>
      <c r="D23" s="151"/>
      <c r="E23" s="152"/>
      <c r="F23" s="28" t="s">
        <v>56</v>
      </c>
    </row>
    <row r="24" spans="1:6" ht="30" x14ac:dyDescent="0.25">
      <c r="A24" s="13">
        <v>12</v>
      </c>
      <c r="B24" s="133" t="s">
        <v>25</v>
      </c>
      <c r="C24" s="134"/>
      <c r="D24" s="134"/>
      <c r="E24" s="135"/>
      <c r="F24" s="28" t="s">
        <v>75</v>
      </c>
    </row>
    <row r="25" spans="1:6" ht="30" x14ac:dyDescent="0.25">
      <c r="A25" s="13">
        <v>13</v>
      </c>
      <c r="B25" s="133" t="s">
        <v>26</v>
      </c>
      <c r="C25" s="134"/>
      <c r="D25" s="134"/>
      <c r="E25" s="135"/>
      <c r="F25" s="27" t="s">
        <v>58</v>
      </c>
    </row>
    <row r="26" spans="1:6" x14ac:dyDescent="0.25">
      <c r="A26" s="13">
        <v>14</v>
      </c>
      <c r="B26" s="133" t="s">
        <v>27</v>
      </c>
      <c r="C26" s="134"/>
      <c r="D26" s="134"/>
      <c r="E26" s="135"/>
      <c r="F26" s="28">
        <v>15</v>
      </c>
    </row>
    <row r="27" spans="1:6" x14ac:dyDescent="0.25">
      <c r="A27" s="13">
        <v>15</v>
      </c>
      <c r="B27" s="133" t="s">
        <v>28</v>
      </c>
      <c r="C27" s="134"/>
      <c r="D27" s="134"/>
      <c r="E27" s="135"/>
      <c r="F27" s="43">
        <v>6.5000000000000002E-2</v>
      </c>
    </row>
    <row r="28" spans="1:6" x14ac:dyDescent="0.25">
      <c r="A28" s="13">
        <v>16</v>
      </c>
      <c r="B28" s="133" t="s">
        <v>63</v>
      </c>
      <c r="C28" s="134"/>
      <c r="D28" s="134"/>
      <c r="E28" s="135"/>
      <c r="F28" s="27" t="s">
        <v>77</v>
      </c>
    </row>
    <row r="29" spans="1:6" x14ac:dyDescent="0.25">
      <c r="A29" s="13">
        <v>17</v>
      </c>
      <c r="B29" s="133" t="s">
        <v>29</v>
      </c>
      <c r="C29" s="134"/>
      <c r="D29" s="134"/>
      <c r="E29" s="135"/>
      <c r="F29" s="29" t="s">
        <v>59</v>
      </c>
    </row>
    <row r="30" spans="1:6" x14ac:dyDescent="0.25">
      <c r="A30" s="13">
        <v>18</v>
      </c>
      <c r="B30" s="133" t="s">
        <v>30</v>
      </c>
      <c r="C30" s="134"/>
      <c r="D30" s="134"/>
      <c r="E30" s="135"/>
      <c r="F30" s="45">
        <v>20792004.100000001</v>
      </c>
    </row>
    <row r="31" spans="1:6" x14ac:dyDescent="0.25">
      <c r="A31" s="13">
        <v>19</v>
      </c>
      <c r="B31" s="133" t="s">
        <v>31</v>
      </c>
      <c r="C31" s="134"/>
      <c r="D31" s="134"/>
      <c r="E31" s="135"/>
      <c r="F31" s="45">
        <v>16217763.199999999</v>
      </c>
    </row>
    <row r="32" spans="1:6" x14ac:dyDescent="0.25">
      <c r="A32" s="13">
        <v>20</v>
      </c>
      <c r="B32" s="133" t="s">
        <v>32</v>
      </c>
      <c r="C32" s="134"/>
      <c r="D32" s="134"/>
      <c r="E32" s="135"/>
      <c r="F32" s="27">
        <v>0</v>
      </c>
    </row>
    <row r="33" spans="1:6" x14ac:dyDescent="0.25">
      <c r="A33" s="13">
        <v>21</v>
      </c>
      <c r="B33" s="133" t="s">
        <v>33</v>
      </c>
      <c r="C33" s="134"/>
      <c r="D33" s="134"/>
      <c r="E33" s="135"/>
      <c r="F33" s="30">
        <v>45435</v>
      </c>
    </row>
    <row r="34" spans="1:6" x14ac:dyDescent="0.25">
      <c r="A34" s="13">
        <v>22</v>
      </c>
      <c r="B34" s="133" t="s">
        <v>34</v>
      </c>
      <c r="C34" s="134"/>
      <c r="D34" s="134"/>
      <c r="E34" s="135"/>
      <c r="F34" s="49">
        <v>35636127.359999999</v>
      </c>
    </row>
    <row r="35" spans="1:6" x14ac:dyDescent="0.25">
      <c r="A35" s="13">
        <v>23</v>
      </c>
      <c r="B35" s="133" t="s">
        <v>35</v>
      </c>
      <c r="C35" s="134"/>
      <c r="D35" s="134"/>
      <c r="E35" s="135"/>
      <c r="F35" s="47">
        <v>38455399.93</v>
      </c>
    </row>
    <row r="36" spans="1:6" x14ac:dyDescent="0.25">
      <c r="A36" s="13">
        <v>24</v>
      </c>
      <c r="B36" s="133" t="s">
        <v>36</v>
      </c>
      <c r="C36" s="134"/>
      <c r="D36" s="134"/>
      <c r="E36" s="135"/>
      <c r="F36" s="44">
        <v>0</v>
      </c>
    </row>
    <row r="37" spans="1:6" x14ac:dyDescent="0.25">
      <c r="A37" s="13">
        <v>25</v>
      </c>
      <c r="B37" s="133" t="s">
        <v>64</v>
      </c>
      <c r="C37" s="134"/>
      <c r="D37" s="134"/>
      <c r="E37" s="135"/>
      <c r="F37" s="48">
        <v>249504049.19</v>
      </c>
    </row>
    <row r="38" spans="1:6" x14ac:dyDescent="0.25">
      <c r="A38" s="13">
        <v>26</v>
      </c>
      <c r="B38" s="133" t="s">
        <v>65</v>
      </c>
      <c r="C38" s="134"/>
      <c r="D38" s="134"/>
      <c r="E38" s="135"/>
      <c r="F38" s="45">
        <v>512966.47</v>
      </c>
    </row>
    <row r="39" spans="1:6" x14ac:dyDescent="0.25">
      <c r="A39" s="13">
        <v>27</v>
      </c>
      <c r="B39" s="133" t="s">
        <v>70</v>
      </c>
      <c r="C39" s="134"/>
      <c r="D39" s="134"/>
      <c r="E39" s="135"/>
      <c r="F39" s="46">
        <v>213867921.83000001</v>
      </c>
    </row>
    <row r="40" spans="1:6" x14ac:dyDescent="0.25">
      <c r="A40" s="13">
        <v>28</v>
      </c>
      <c r="B40" s="133" t="s">
        <v>37</v>
      </c>
      <c r="C40" s="134"/>
      <c r="D40" s="134"/>
      <c r="E40" s="135"/>
      <c r="F40" s="27">
        <v>0</v>
      </c>
    </row>
    <row r="41" spans="1:6" x14ac:dyDescent="0.25">
      <c r="A41" s="13">
        <v>29</v>
      </c>
      <c r="B41" s="133" t="s">
        <v>38</v>
      </c>
      <c r="C41" s="134"/>
      <c r="D41" s="134"/>
      <c r="E41" s="135"/>
      <c r="F41" s="27">
        <v>0</v>
      </c>
    </row>
    <row r="42" spans="1:6" x14ac:dyDescent="0.25">
      <c r="A42" s="13">
        <v>30</v>
      </c>
      <c r="B42" s="133" t="s">
        <v>39</v>
      </c>
      <c r="C42" s="134"/>
      <c r="D42" s="134"/>
      <c r="E42" s="135"/>
      <c r="F42" s="27" t="s">
        <v>60</v>
      </c>
    </row>
    <row r="43" spans="1:6" x14ac:dyDescent="0.25">
      <c r="A43" s="13">
        <v>31</v>
      </c>
      <c r="B43" s="133" t="s">
        <v>40</v>
      </c>
      <c r="C43" s="134"/>
      <c r="D43" s="134"/>
      <c r="E43" s="135"/>
      <c r="F43" s="31"/>
    </row>
    <row r="44" spans="1:6" x14ac:dyDescent="0.25">
      <c r="A44" s="13">
        <v>32</v>
      </c>
      <c r="B44" s="133" t="s">
        <v>41</v>
      </c>
      <c r="C44" s="134"/>
      <c r="D44" s="134"/>
      <c r="E44" s="135"/>
      <c r="F44" s="31"/>
    </row>
    <row r="45" spans="1:6" x14ac:dyDescent="0.25">
      <c r="A45" s="13">
        <v>33</v>
      </c>
      <c r="B45" s="133" t="s">
        <v>42</v>
      </c>
      <c r="C45" s="134"/>
      <c r="D45" s="134"/>
      <c r="E45" s="135"/>
      <c r="F45" s="48">
        <v>1877792</v>
      </c>
    </row>
    <row r="46" spans="1:6" x14ac:dyDescent="0.25">
      <c r="A46" s="13">
        <v>34</v>
      </c>
      <c r="B46" s="133" t="s">
        <v>43</v>
      </c>
      <c r="C46" s="134"/>
      <c r="D46" s="134"/>
      <c r="E46" s="135"/>
      <c r="F46" s="31"/>
    </row>
    <row r="47" spans="1:6" x14ac:dyDescent="0.25">
      <c r="A47" s="67"/>
      <c r="B47" s="68"/>
      <c r="C47" s="68"/>
      <c r="D47" s="68"/>
      <c r="E47" s="69"/>
      <c r="F47" s="70"/>
    </row>
    <row r="48" spans="1:6" x14ac:dyDescent="0.25">
      <c r="A48" s="16" t="s">
        <v>44</v>
      </c>
      <c r="B48" s="63"/>
      <c r="C48" s="63"/>
      <c r="D48" s="63"/>
      <c r="E48" s="63" t="s">
        <v>45</v>
      </c>
      <c r="F48" s="25"/>
    </row>
    <row r="49" spans="1:6" x14ac:dyDescent="0.25">
      <c r="A49" s="14"/>
      <c r="B49" s="36"/>
      <c r="C49" s="36"/>
      <c r="D49" s="36"/>
      <c r="E49" s="61"/>
      <c r="F49" s="25"/>
    </row>
    <row r="50" spans="1:6" x14ac:dyDescent="0.25">
      <c r="A50" s="138" t="s">
        <v>67</v>
      </c>
      <c r="B50" s="139"/>
      <c r="C50" s="139"/>
      <c r="D50" s="139"/>
      <c r="E50" s="136">
        <v>45747</v>
      </c>
      <c r="F50" s="137"/>
    </row>
    <row r="51" spans="1:6" x14ac:dyDescent="0.25">
      <c r="A51" s="148" t="s">
        <v>98</v>
      </c>
      <c r="B51" s="149"/>
      <c r="C51" s="149"/>
      <c r="D51" s="149"/>
      <c r="E51" s="61"/>
      <c r="F51" s="25"/>
    </row>
    <row r="52" spans="1:6" x14ac:dyDescent="0.25">
      <c r="A52" s="14"/>
      <c r="B52" s="36"/>
      <c r="C52" s="36"/>
      <c r="D52" s="36"/>
      <c r="E52" s="61"/>
      <c r="F52" s="25"/>
    </row>
    <row r="53" spans="1:6" x14ac:dyDescent="0.25">
      <c r="A53" s="18" t="s">
        <v>46</v>
      </c>
      <c r="B53" s="71"/>
      <c r="C53" s="71"/>
      <c r="D53" s="71"/>
      <c r="E53" s="61"/>
      <c r="F53" s="25"/>
    </row>
    <row r="54" spans="1:6" x14ac:dyDescent="0.25">
      <c r="A54" s="20" t="s">
        <v>47</v>
      </c>
      <c r="B54" s="21"/>
      <c r="C54" s="21"/>
      <c r="D54" s="21"/>
      <c r="E54" s="17"/>
      <c r="F54" s="32"/>
    </row>
    <row r="55" spans="1:6" x14ac:dyDescent="0.25">
      <c r="A55" s="15"/>
      <c r="B55" s="15"/>
      <c r="C55" s="15"/>
      <c r="D55" s="15"/>
    </row>
  </sheetData>
  <mergeCells count="40">
    <mergeCell ref="B46:E46"/>
    <mergeCell ref="E50:F50"/>
    <mergeCell ref="A50:D50"/>
    <mergeCell ref="A51:D51"/>
    <mergeCell ref="B40:E40"/>
    <mergeCell ref="B41:E41"/>
    <mergeCell ref="B42:E42"/>
    <mergeCell ref="B43:E43"/>
    <mergeCell ref="B44:E44"/>
    <mergeCell ref="B45:E45"/>
    <mergeCell ref="B39:E39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27:E27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15:E15"/>
    <mergeCell ref="A5:F5"/>
    <mergeCell ref="A11:E11"/>
    <mergeCell ref="B12:E12"/>
    <mergeCell ref="B13:E13"/>
    <mergeCell ref="B14:E14"/>
  </mergeCells>
  <pageMargins left="0.45" right="0.45" top="0.5" bottom="0.25" header="0.3" footer="0.3"/>
  <pageSetup paperSize="9" scale="9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5"/>
  <sheetViews>
    <sheetView zoomScale="90" zoomScaleNormal="90" workbookViewId="0">
      <selection activeCell="O19" sqref="O19"/>
    </sheetView>
  </sheetViews>
  <sheetFormatPr defaultRowHeight="15" x14ac:dyDescent="0.25"/>
  <cols>
    <col min="1" max="1" width="17.85546875" style="10" customWidth="1"/>
    <col min="2" max="3" width="14.140625" style="10" customWidth="1"/>
    <col min="4" max="4" width="17.5703125" style="10" customWidth="1"/>
    <col min="5" max="5" width="11.28515625" style="10" customWidth="1"/>
    <col min="6" max="6" width="28.42578125" style="33" customWidth="1"/>
    <col min="7" max="7" width="8.85546875" style="10" customWidth="1"/>
    <col min="8" max="16384" width="9.140625" style="5"/>
  </cols>
  <sheetData>
    <row r="1" spans="1:8" ht="15" customHeight="1" x14ac:dyDescent="0.25">
      <c r="A1" s="50" t="s">
        <v>0</v>
      </c>
      <c r="B1" s="3"/>
      <c r="C1" s="3"/>
      <c r="D1" s="3"/>
      <c r="E1" s="4"/>
      <c r="F1" s="38"/>
      <c r="G1" s="4"/>
      <c r="H1" s="4"/>
    </row>
    <row r="2" spans="1:8" ht="15" customHeight="1" x14ac:dyDescent="0.25">
      <c r="A2" s="51" t="s">
        <v>1</v>
      </c>
      <c r="B2" s="3"/>
      <c r="C2" s="3"/>
      <c r="D2" s="3"/>
      <c r="E2" s="4"/>
      <c r="F2" s="38"/>
      <c r="G2" s="4"/>
      <c r="H2" s="4"/>
    </row>
    <row r="3" spans="1:8" ht="15" customHeight="1" x14ac:dyDescent="0.25">
      <c r="A3" s="51" t="s">
        <v>2</v>
      </c>
      <c r="B3" s="3"/>
      <c r="C3" s="3"/>
      <c r="D3" s="3"/>
      <c r="E3" s="4"/>
      <c r="F3" s="38"/>
      <c r="G3" s="4"/>
      <c r="H3" s="4"/>
    </row>
    <row r="4" spans="1:8" x14ac:dyDescent="0.25">
      <c r="A4" s="75"/>
      <c r="B4" s="6"/>
      <c r="C4" s="6"/>
      <c r="D4" s="6"/>
      <c r="E4" s="6"/>
      <c r="F4" s="39"/>
      <c r="G4" s="7"/>
      <c r="H4" s="7"/>
    </row>
    <row r="5" spans="1:8" ht="15.75" x14ac:dyDescent="0.25">
      <c r="A5" s="140" t="s">
        <v>3</v>
      </c>
      <c r="B5" s="141"/>
      <c r="C5" s="141"/>
      <c r="D5" s="141"/>
      <c r="E5" s="141"/>
      <c r="F5" s="142"/>
      <c r="G5" s="8"/>
      <c r="H5" s="8"/>
    </row>
    <row r="6" spans="1:8" x14ac:dyDescent="0.25">
      <c r="A6" s="52"/>
      <c r="B6" s="53"/>
      <c r="C6" s="53"/>
      <c r="D6" s="53"/>
      <c r="E6" s="53"/>
      <c r="F6" s="22"/>
      <c r="G6" s="8"/>
      <c r="H6" s="8"/>
    </row>
    <row r="7" spans="1:8" x14ac:dyDescent="0.25">
      <c r="A7" s="54" t="s">
        <v>4</v>
      </c>
      <c r="B7" s="55" t="s">
        <v>5</v>
      </c>
      <c r="C7" s="56"/>
      <c r="D7" s="57" t="s">
        <v>6</v>
      </c>
      <c r="E7" s="58">
        <v>2025</v>
      </c>
      <c r="F7" s="23"/>
      <c r="G7" s="9"/>
      <c r="H7" s="9"/>
    </row>
    <row r="8" spans="1:8" x14ac:dyDescent="0.25">
      <c r="A8" s="59" t="s">
        <v>7</v>
      </c>
      <c r="B8" s="60" t="s">
        <v>8</v>
      </c>
      <c r="C8" s="61"/>
      <c r="D8" s="62" t="s">
        <v>9</v>
      </c>
      <c r="E8" s="63">
        <v>1</v>
      </c>
      <c r="F8" s="24"/>
      <c r="G8" s="12"/>
      <c r="H8" s="12"/>
    </row>
    <row r="9" spans="1:8" x14ac:dyDescent="0.25">
      <c r="A9" s="59" t="s">
        <v>10</v>
      </c>
      <c r="B9" s="60" t="s">
        <v>11</v>
      </c>
      <c r="C9" s="61"/>
      <c r="D9" s="64"/>
      <c r="E9" s="61"/>
      <c r="F9" s="25"/>
      <c r="H9" s="12"/>
    </row>
    <row r="10" spans="1:8" x14ac:dyDescent="0.25">
      <c r="A10" s="65"/>
      <c r="B10" s="17"/>
      <c r="C10" s="66"/>
      <c r="D10" s="66"/>
      <c r="E10" s="17"/>
      <c r="F10" s="32"/>
      <c r="H10" s="12"/>
    </row>
    <row r="11" spans="1:8" x14ac:dyDescent="0.25">
      <c r="A11" s="146" t="s">
        <v>12</v>
      </c>
      <c r="B11" s="147"/>
      <c r="C11" s="147"/>
      <c r="D11" s="147"/>
      <c r="E11" s="147"/>
      <c r="F11" s="26"/>
    </row>
    <row r="12" spans="1:8" ht="24" customHeight="1" x14ac:dyDescent="0.25">
      <c r="A12" s="34" t="s">
        <v>13</v>
      </c>
      <c r="B12" s="143" t="s">
        <v>14</v>
      </c>
      <c r="C12" s="144"/>
      <c r="D12" s="144"/>
      <c r="E12" s="145"/>
      <c r="F12" s="35" t="s">
        <v>15</v>
      </c>
    </row>
    <row r="13" spans="1:8" x14ac:dyDescent="0.25">
      <c r="A13" s="13">
        <v>1</v>
      </c>
      <c r="B13" s="133" t="s">
        <v>16</v>
      </c>
      <c r="C13" s="134"/>
      <c r="D13" s="134"/>
      <c r="E13" s="135"/>
      <c r="F13" s="28" t="s">
        <v>102</v>
      </c>
    </row>
    <row r="14" spans="1:8" x14ac:dyDescent="0.25">
      <c r="A14" s="13">
        <v>2</v>
      </c>
      <c r="B14" s="133" t="s">
        <v>17</v>
      </c>
      <c r="C14" s="134"/>
      <c r="D14" s="134"/>
      <c r="E14" s="135"/>
      <c r="F14" s="40">
        <v>45747</v>
      </c>
    </row>
    <row r="15" spans="1:8" x14ac:dyDescent="0.25">
      <c r="A15" s="13">
        <v>3</v>
      </c>
      <c r="B15" s="133" t="s">
        <v>61</v>
      </c>
      <c r="C15" s="134"/>
      <c r="D15" s="134"/>
      <c r="E15" s="135"/>
      <c r="F15" s="28" t="s">
        <v>71</v>
      </c>
    </row>
    <row r="16" spans="1:8" x14ac:dyDescent="0.25">
      <c r="A16" s="13">
        <v>4</v>
      </c>
      <c r="B16" s="133" t="s">
        <v>18</v>
      </c>
      <c r="C16" s="134"/>
      <c r="D16" s="134"/>
      <c r="E16" s="135"/>
      <c r="F16" s="37" t="s">
        <v>73</v>
      </c>
    </row>
    <row r="17" spans="1:6" x14ac:dyDescent="0.25">
      <c r="A17" s="13">
        <v>5</v>
      </c>
      <c r="B17" s="133" t="s">
        <v>19</v>
      </c>
      <c r="C17" s="134"/>
      <c r="D17" s="134"/>
      <c r="E17" s="135"/>
      <c r="F17" s="41">
        <v>44126</v>
      </c>
    </row>
    <row r="18" spans="1:6" x14ac:dyDescent="0.25">
      <c r="A18" s="13">
        <v>6</v>
      </c>
      <c r="B18" s="133" t="s">
        <v>20</v>
      </c>
      <c r="C18" s="134"/>
      <c r="D18" s="134"/>
      <c r="E18" s="135"/>
      <c r="F18" s="27" t="s">
        <v>74</v>
      </c>
    </row>
    <row r="19" spans="1:6" x14ac:dyDescent="0.25">
      <c r="A19" s="13">
        <v>7</v>
      </c>
      <c r="B19" s="133" t="s">
        <v>21</v>
      </c>
      <c r="C19" s="134"/>
      <c r="D19" s="134"/>
      <c r="E19" s="135"/>
      <c r="F19" s="42">
        <v>44203</v>
      </c>
    </row>
    <row r="20" spans="1:6" x14ac:dyDescent="0.25">
      <c r="A20" s="13">
        <v>8</v>
      </c>
      <c r="B20" s="133" t="s">
        <v>22</v>
      </c>
      <c r="C20" s="134"/>
      <c r="D20" s="134"/>
      <c r="E20" s="135"/>
      <c r="F20" s="40">
        <v>44099</v>
      </c>
    </row>
    <row r="21" spans="1:6" x14ac:dyDescent="0.25">
      <c r="A21" s="13">
        <v>9</v>
      </c>
      <c r="B21" s="133" t="s">
        <v>23</v>
      </c>
      <c r="C21" s="134"/>
      <c r="D21" s="134"/>
      <c r="E21" s="135"/>
      <c r="F21" s="45">
        <v>200000000</v>
      </c>
    </row>
    <row r="22" spans="1:6" x14ac:dyDescent="0.25">
      <c r="A22" s="13">
        <v>10</v>
      </c>
      <c r="B22" s="133" t="s">
        <v>24</v>
      </c>
      <c r="C22" s="134"/>
      <c r="D22" s="134"/>
      <c r="E22" s="135"/>
      <c r="F22" s="40">
        <v>49727</v>
      </c>
    </row>
    <row r="23" spans="1:6" x14ac:dyDescent="0.25">
      <c r="A23" s="13">
        <v>11</v>
      </c>
      <c r="B23" s="150" t="s">
        <v>62</v>
      </c>
      <c r="C23" s="151"/>
      <c r="D23" s="151"/>
      <c r="E23" s="152"/>
      <c r="F23" s="28" t="s">
        <v>56</v>
      </c>
    </row>
    <row r="24" spans="1:6" ht="30" x14ac:dyDescent="0.25">
      <c r="A24" s="13">
        <v>12</v>
      </c>
      <c r="B24" s="133" t="s">
        <v>25</v>
      </c>
      <c r="C24" s="134"/>
      <c r="D24" s="134"/>
      <c r="E24" s="135"/>
      <c r="F24" s="28" t="s">
        <v>76</v>
      </c>
    </row>
    <row r="25" spans="1:6" ht="30" x14ac:dyDescent="0.25">
      <c r="A25" s="13">
        <v>13</v>
      </c>
      <c r="B25" s="133" t="s">
        <v>26</v>
      </c>
      <c r="C25" s="134"/>
      <c r="D25" s="134"/>
      <c r="E25" s="135"/>
      <c r="F25" s="27" t="s">
        <v>58</v>
      </c>
    </row>
    <row r="26" spans="1:6" x14ac:dyDescent="0.25">
      <c r="A26" s="13">
        <v>14</v>
      </c>
      <c r="B26" s="133" t="s">
        <v>27</v>
      </c>
      <c r="C26" s="134"/>
      <c r="D26" s="134"/>
      <c r="E26" s="135"/>
      <c r="F26" s="28">
        <v>15</v>
      </c>
    </row>
    <row r="27" spans="1:6" x14ac:dyDescent="0.25">
      <c r="A27" s="13">
        <v>15</v>
      </c>
      <c r="B27" s="133" t="s">
        <v>28</v>
      </c>
      <c r="C27" s="134"/>
      <c r="D27" s="134"/>
      <c r="E27" s="135"/>
      <c r="F27" s="43">
        <v>6.5000000000000002E-2</v>
      </c>
    </row>
    <row r="28" spans="1:6" x14ac:dyDescent="0.25">
      <c r="A28" s="13">
        <v>16</v>
      </c>
      <c r="B28" s="133" t="s">
        <v>63</v>
      </c>
      <c r="C28" s="134"/>
      <c r="D28" s="134"/>
      <c r="E28" s="135"/>
      <c r="F28" s="27" t="s">
        <v>77</v>
      </c>
    </row>
    <row r="29" spans="1:6" x14ac:dyDescent="0.25">
      <c r="A29" s="13">
        <v>17</v>
      </c>
      <c r="B29" s="133" t="s">
        <v>29</v>
      </c>
      <c r="C29" s="134"/>
      <c r="D29" s="134"/>
      <c r="E29" s="135"/>
      <c r="F29" s="29" t="s">
        <v>59</v>
      </c>
    </row>
    <row r="30" spans="1:6" x14ac:dyDescent="0.25">
      <c r="A30" s="13">
        <v>18</v>
      </c>
      <c r="B30" s="133" t="s">
        <v>30</v>
      </c>
      <c r="C30" s="134"/>
      <c r="D30" s="134"/>
      <c r="E30" s="135"/>
      <c r="F30" s="45">
        <v>15000000</v>
      </c>
    </row>
    <row r="31" spans="1:6" x14ac:dyDescent="0.25">
      <c r="A31" s="13">
        <v>19</v>
      </c>
      <c r="B31" s="133" t="s">
        <v>31</v>
      </c>
      <c r="C31" s="134"/>
      <c r="D31" s="134"/>
      <c r="E31" s="135"/>
      <c r="F31" s="45">
        <v>11700000</v>
      </c>
    </row>
    <row r="32" spans="1:6" x14ac:dyDescent="0.25">
      <c r="A32" s="13">
        <v>20</v>
      </c>
      <c r="B32" s="133" t="s">
        <v>32</v>
      </c>
      <c r="C32" s="134"/>
      <c r="D32" s="134"/>
      <c r="E32" s="135"/>
      <c r="F32" s="27">
        <v>0</v>
      </c>
    </row>
    <row r="33" spans="1:6" x14ac:dyDescent="0.25">
      <c r="A33" s="13">
        <v>21</v>
      </c>
      <c r="B33" s="133" t="s">
        <v>33</v>
      </c>
      <c r="C33" s="134"/>
      <c r="D33" s="134"/>
      <c r="E33" s="135"/>
      <c r="F33" s="30">
        <v>45435</v>
      </c>
    </row>
    <row r="34" spans="1:6" x14ac:dyDescent="0.25">
      <c r="A34" s="13">
        <v>22</v>
      </c>
      <c r="B34" s="133" t="s">
        <v>34</v>
      </c>
      <c r="C34" s="134"/>
      <c r="D34" s="134"/>
      <c r="E34" s="135"/>
      <c r="F34" s="49">
        <v>26250000</v>
      </c>
    </row>
    <row r="35" spans="1:6" x14ac:dyDescent="0.25">
      <c r="A35" s="13">
        <v>23</v>
      </c>
      <c r="B35" s="133" t="s">
        <v>35</v>
      </c>
      <c r="C35" s="134"/>
      <c r="D35" s="134"/>
      <c r="E35" s="135"/>
      <c r="F35" s="47">
        <v>26985409.34</v>
      </c>
    </row>
    <row r="36" spans="1:6" x14ac:dyDescent="0.25">
      <c r="A36" s="13">
        <v>24</v>
      </c>
      <c r="B36" s="133" t="s">
        <v>36</v>
      </c>
      <c r="C36" s="134"/>
      <c r="D36" s="134"/>
      <c r="E36" s="135"/>
      <c r="F36" s="44">
        <v>0</v>
      </c>
    </row>
    <row r="37" spans="1:6" x14ac:dyDescent="0.25">
      <c r="A37" s="13">
        <v>25</v>
      </c>
      <c r="B37" s="133" t="s">
        <v>64</v>
      </c>
      <c r="C37" s="134"/>
      <c r="D37" s="134"/>
      <c r="E37" s="135"/>
      <c r="F37" s="48">
        <v>180000000</v>
      </c>
    </row>
    <row r="38" spans="1:6" x14ac:dyDescent="0.25">
      <c r="A38" s="13">
        <v>26</v>
      </c>
      <c r="B38" s="133" t="s">
        <v>65</v>
      </c>
      <c r="C38" s="134"/>
      <c r="D38" s="134"/>
      <c r="E38" s="135"/>
      <c r="F38" s="45">
        <v>20000000</v>
      </c>
    </row>
    <row r="39" spans="1:6" x14ac:dyDescent="0.25">
      <c r="A39" s="13">
        <v>27</v>
      </c>
      <c r="B39" s="133" t="s">
        <v>70</v>
      </c>
      <c r="C39" s="134"/>
      <c r="D39" s="134"/>
      <c r="E39" s="135"/>
      <c r="F39" s="46">
        <v>153750000</v>
      </c>
    </row>
    <row r="40" spans="1:6" x14ac:dyDescent="0.25">
      <c r="A40" s="13">
        <v>28</v>
      </c>
      <c r="B40" s="133" t="s">
        <v>37</v>
      </c>
      <c r="C40" s="134"/>
      <c r="D40" s="134"/>
      <c r="E40" s="135"/>
      <c r="F40" s="27">
        <v>0</v>
      </c>
    </row>
    <row r="41" spans="1:6" x14ac:dyDescent="0.25">
      <c r="A41" s="13">
        <v>29</v>
      </c>
      <c r="B41" s="133" t="s">
        <v>38</v>
      </c>
      <c r="C41" s="134"/>
      <c r="D41" s="134"/>
      <c r="E41" s="135"/>
      <c r="F41" s="27">
        <v>0</v>
      </c>
    </row>
    <row r="42" spans="1:6" x14ac:dyDescent="0.25">
      <c r="A42" s="13">
        <v>30</v>
      </c>
      <c r="B42" s="133" t="s">
        <v>39</v>
      </c>
      <c r="C42" s="134"/>
      <c r="D42" s="134"/>
      <c r="E42" s="135"/>
      <c r="F42" s="27" t="s">
        <v>60</v>
      </c>
    </row>
    <row r="43" spans="1:6" x14ac:dyDescent="0.25">
      <c r="A43" s="13">
        <v>31</v>
      </c>
      <c r="B43" s="133" t="s">
        <v>40</v>
      </c>
      <c r="C43" s="134"/>
      <c r="D43" s="134"/>
      <c r="E43" s="135"/>
      <c r="F43" s="31"/>
    </row>
    <row r="44" spans="1:6" x14ac:dyDescent="0.25">
      <c r="A44" s="13">
        <v>32</v>
      </c>
      <c r="B44" s="133" t="s">
        <v>41</v>
      </c>
      <c r="C44" s="134"/>
      <c r="D44" s="134"/>
      <c r="E44" s="135"/>
      <c r="F44" s="31"/>
    </row>
    <row r="45" spans="1:6" x14ac:dyDescent="0.25">
      <c r="A45" s="13">
        <v>33</v>
      </c>
      <c r="B45" s="133" t="s">
        <v>42</v>
      </c>
      <c r="C45" s="134"/>
      <c r="D45" s="134"/>
      <c r="E45" s="135"/>
      <c r="F45" s="48">
        <v>1356000</v>
      </c>
    </row>
    <row r="46" spans="1:6" x14ac:dyDescent="0.25">
      <c r="A46" s="13">
        <v>34</v>
      </c>
      <c r="B46" s="133" t="s">
        <v>43</v>
      </c>
      <c r="C46" s="134"/>
      <c r="D46" s="134"/>
      <c r="E46" s="135"/>
      <c r="F46" s="31"/>
    </row>
    <row r="47" spans="1:6" x14ac:dyDescent="0.25">
      <c r="A47" s="14"/>
      <c r="B47" s="15"/>
      <c r="C47" s="15"/>
      <c r="D47" s="15"/>
      <c r="F47" s="25"/>
    </row>
    <row r="48" spans="1:6" x14ac:dyDescent="0.25">
      <c r="A48" s="16" t="s">
        <v>44</v>
      </c>
      <c r="B48" s="11"/>
      <c r="C48" s="11"/>
      <c r="D48" s="11"/>
      <c r="E48" s="63" t="s">
        <v>45</v>
      </c>
      <c r="F48" s="25"/>
    </row>
    <row r="49" spans="1:6" x14ac:dyDescent="0.25">
      <c r="A49" s="14"/>
      <c r="B49" s="15"/>
      <c r="C49" s="15"/>
      <c r="D49" s="15"/>
      <c r="E49" s="61"/>
      <c r="F49" s="25"/>
    </row>
    <row r="50" spans="1:6" x14ac:dyDescent="0.25">
      <c r="A50" s="138" t="s">
        <v>67</v>
      </c>
      <c r="B50" s="139"/>
      <c r="C50" s="139"/>
      <c r="D50" s="139"/>
      <c r="E50" s="136">
        <v>45747</v>
      </c>
      <c r="F50" s="137"/>
    </row>
    <row r="51" spans="1:6" x14ac:dyDescent="0.25">
      <c r="A51" s="148" t="s">
        <v>98</v>
      </c>
      <c r="B51" s="149"/>
      <c r="C51" s="149"/>
      <c r="D51" s="149"/>
      <c r="E51" s="61"/>
      <c r="F51" s="25"/>
    </row>
    <row r="52" spans="1:6" x14ac:dyDescent="0.25">
      <c r="A52" s="14"/>
      <c r="B52" s="15"/>
      <c r="C52" s="15"/>
      <c r="D52" s="15"/>
      <c r="E52" s="61"/>
      <c r="F52" s="25"/>
    </row>
    <row r="53" spans="1:6" x14ac:dyDescent="0.25">
      <c r="A53" s="18" t="s">
        <v>46</v>
      </c>
      <c r="B53" s="19"/>
      <c r="C53" s="19"/>
      <c r="D53" s="19"/>
      <c r="E53" s="61"/>
      <c r="F53" s="25"/>
    </row>
    <row r="54" spans="1:6" x14ac:dyDescent="0.25">
      <c r="A54" s="20" t="s">
        <v>47</v>
      </c>
      <c r="B54" s="21"/>
      <c r="C54" s="21"/>
      <c r="D54" s="21"/>
      <c r="E54" s="17"/>
      <c r="F54" s="32"/>
    </row>
    <row r="55" spans="1:6" x14ac:dyDescent="0.25">
      <c r="A55" s="15"/>
      <c r="B55" s="15"/>
      <c r="C55" s="15"/>
      <c r="D55" s="15"/>
    </row>
  </sheetData>
  <mergeCells count="40">
    <mergeCell ref="B46:E46"/>
    <mergeCell ref="E50:F50"/>
    <mergeCell ref="A50:D50"/>
    <mergeCell ref="A51:D51"/>
    <mergeCell ref="B40:E40"/>
    <mergeCell ref="B41:E41"/>
    <mergeCell ref="B42:E42"/>
    <mergeCell ref="B43:E43"/>
    <mergeCell ref="B44:E44"/>
    <mergeCell ref="B45:E45"/>
    <mergeCell ref="B39:E39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27:E27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15:E15"/>
    <mergeCell ref="A5:F5"/>
    <mergeCell ref="A11:E11"/>
    <mergeCell ref="B12:E12"/>
    <mergeCell ref="B13:E13"/>
    <mergeCell ref="B14:E14"/>
  </mergeCells>
  <pageMargins left="0.45" right="0.45" top="0.5" bottom="0.25" header="0.3" footer="0.3"/>
  <pageSetup paperSize="9" scale="9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5"/>
  <sheetViews>
    <sheetView workbookViewId="0">
      <selection activeCell="L13" sqref="L13"/>
    </sheetView>
  </sheetViews>
  <sheetFormatPr defaultRowHeight="15" x14ac:dyDescent="0.25"/>
  <cols>
    <col min="1" max="1" width="17.85546875" style="92" customWidth="1"/>
    <col min="2" max="3" width="14.140625" style="92" customWidth="1"/>
    <col min="4" max="4" width="17.5703125" style="92" customWidth="1"/>
    <col min="5" max="5" width="11.28515625" style="92" customWidth="1"/>
    <col min="6" max="6" width="28.42578125" style="132" customWidth="1"/>
    <col min="7" max="7" width="8.85546875" style="92" customWidth="1"/>
    <col min="8" max="16384" width="9.140625" style="77"/>
  </cols>
  <sheetData>
    <row r="1" spans="1:8" ht="15" customHeight="1" x14ac:dyDescent="0.25">
      <c r="A1" s="50" t="s">
        <v>0</v>
      </c>
      <c r="B1" s="3"/>
      <c r="C1" s="3"/>
      <c r="D1" s="3"/>
      <c r="E1" s="4"/>
      <c r="F1" s="76"/>
      <c r="G1" s="4"/>
      <c r="H1" s="4"/>
    </row>
    <row r="2" spans="1:8" ht="15" customHeight="1" x14ac:dyDescent="0.25">
      <c r="A2" s="51" t="s">
        <v>1</v>
      </c>
      <c r="B2" s="3"/>
      <c r="C2" s="3"/>
      <c r="D2" s="3"/>
      <c r="E2" s="4"/>
      <c r="F2" s="76"/>
      <c r="G2" s="4"/>
      <c r="H2" s="4"/>
    </row>
    <row r="3" spans="1:8" ht="15" customHeight="1" x14ac:dyDescent="0.25">
      <c r="A3" s="51" t="s">
        <v>2</v>
      </c>
      <c r="B3" s="3"/>
      <c r="C3" s="3"/>
      <c r="D3" s="3"/>
      <c r="E3" s="4"/>
      <c r="F3" s="76"/>
      <c r="G3" s="4"/>
      <c r="H3" s="4"/>
    </row>
    <row r="4" spans="1:8" x14ac:dyDescent="0.25">
      <c r="A4" s="75"/>
      <c r="B4" s="6"/>
      <c r="C4" s="6"/>
      <c r="D4" s="6"/>
      <c r="E4" s="6"/>
      <c r="F4" s="78"/>
      <c r="G4" s="7"/>
      <c r="H4" s="7"/>
    </row>
    <row r="5" spans="1:8" ht="15.75" x14ac:dyDescent="0.25">
      <c r="A5" s="140" t="s">
        <v>3</v>
      </c>
      <c r="B5" s="141"/>
      <c r="C5" s="141"/>
      <c r="D5" s="141"/>
      <c r="E5" s="141"/>
      <c r="F5" s="142"/>
      <c r="G5" s="79"/>
      <c r="H5" s="79"/>
    </row>
    <row r="6" spans="1:8" x14ac:dyDescent="0.25">
      <c r="A6" s="80"/>
      <c r="B6" s="118"/>
      <c r="C6" s="118"/>
      <c r="D6" s="118"/>
      <c r="E6" s="118"/>
      <c r="F6" s="82"/>
      <c r="G6" s="79"/>
      <c r="H6" s="79"/>
    </row>
    <row r="7" spans="1:8" x14ac:dyDescent="0.25">
      <c r="A7" s="83" t="s">
        <v>4</v>
      </c>
      <c r="B7" s="119" t="s">
        <v>5</v>
      </c>
      <c r="C7" s="120"/>
      <c r="D7" s="121" t="s">
        <v>6</v>
      </c>
      <c r="E7" s="122">
        <v>2025</v>
      </c>
      <c r="F7" s="88"/>
      <c r="G7" s="89"/>
      <c r="H7" s="89"/>
    </row>
    <row r="8" spans="1:8" x14ac:dyDescent="0.25">
      <c r="A8" s="90" t="s">
        <v>7</v>
      </c>
      <c r="B8" s="123" t="s">
        <v>8</v>
      </c>
      <c r="C8" s="124"/>
      <c r="D8" s="125" t="s">
        <v>9</v>
      </c>
      <c r="E8" s="126">
        <v>1</v>
      </c>
      <c r="F8" s="94"/>
      <c r="G8" s="95"/>
      <c r="H8" s="95"/>
    </row>
    <row r="9" spans="1:8" x14ac:dyDescent="0.25">
      <c r="A9" s="90" t="s">
        <v>10</v>
      </c>
      <c r="B9" s="123" t="s">
        <v>11</v>
      </c>
      <c r="C9" s="124"/>
      <c r="D9" s="127"/>
      <c r="E9" s="124"/>
      <c r="F9" s="128"/>
      <c r="H9" s="95"/>
    </row>
    <row r="10" spans="1:8" x14ac:dyDescent="0.25">
      <c r="A10" s="97"/>
      <c r="B10" s="98"/>
      <c r="C10" s="99"/>
      <c r="D10" s="99"/>
      <c r="E10" s="98"/>
      <c r="F10" s="129"/>
      <c r="H10" s="95"/>
    </row>
    <row r="11" spans="1:8" x14ac:dyDescent="0.25">
      <c r="A11" s="146" t="s">
        <v>12</v>
      </c>
      <c r="B11" s="147"/>
      <c r="C11" s="147"/>
      <c r="D11" s="147"/>
      <c r="E11" s="147"/>
      <c r="F11" s="130"/>
    </row>
    <row r="12" spans="1:8" ht="24" customHeight="1" x14ac:dyDescent="0.25">
      <c r="A12" s="102" t="s">
        <v>13</v>
      </c>
      <c r="B12" s="156" t="s">
        <v>14</v>
      </c>
      <c r="C12" s="157"/>
      <c r="D12" s="157"/>
      <c r="E12" s="158"/>
      <c r="F12" s="103" t="s">
        <v>15</v>
      </c>
    </row>
    <row r="13" spans="1:8" x14ac:dyDescent="0.25">
      <c r="A13" s="104">
        <v>1</v>
      </c>
      <c r="B13" s="153" t="s">
        <v>16</v>
      </c>
      <c r="C13" s="154"/>
      <c r="D13" s="154"/>
      <c r="E13" s="155"/>
      <c r="F13" s="28" t="s">
        <v>102</v>
      </c>
    </row>
    <row r="14" spans="1:8" x14ac:dyDescent="0.25">
      <c r="A14" s="104">
        <v>2</v>
      </c>
      <c r="B14" s="153" t="s">
        <v>17</v>
      </c>
      <c r="C14" s="154"/>
      <c r="D14" s="154"/>
      <c r="E14" s="155"/>
      <c r="F14" s="40">
        <v>45747</v>
      </c>
    </row>
    <row r="15" spans="1:8" x14ac:dyDescent="0.25">
      <c r="A15" s="104">
        <v>3</v>
      </c>
      <c r="B15" s="153" t="s">
        <v>61</v>
      </c>
      <c r="C15" s="154"/>
      <c r="D15" s="154"/>
      <c r="E15" s="155"/>
      <c r="F15" s="28" t="s">
        <v>71</v>
      </c>
    </row>
    <row r="16" spans="1:8" x14ac:dyDescent="0.25">
      <c r="A16" s="104">
        <v>4</v>
      </c>
      <c r="B16" s="153" t="s">
        <v>18</v>
      </c>
      <c r="C16" s="154"/>
      <c r="D16" s="154"/>
      <c r="E16" s="155"/>
      <c r="F16" s="37" t="s">
        <v>94</v>
      </c>
    </row>
    <row r="17" spans="1:6" x14ac:dyDescent="0.25">
      <c r="A17" s="104">
        <v>5</v>
      </c>
      <c r="B17" s="153" t="s">
        <v>19</v>
      </c>
      <c r="C17" s="154"/>
      <c r="D17" s="154"/>
      <c r="E17" s="155"/>
      <c r="F17" s="41">
        <v>45086</v>
      </c>
    </row>
    <row r="18" spans="1:6" x14ac:dyDescent="0.25">
      <c r="A18" s="104">
        <v>6</v>
      </c>
      <c r="B18" s="153" t="s">
        <v>20</v>
      </c>
      <c r="C18" s="154"/>
      <c r="D18" s="154"/>
      <c r="E18" s="155"/>
      <c r="F18" s="106">
        <v>1033</v>
      </c>
    </row>
    <row r="19" spans="1:6" x14ac:dyDescent="0.25">
      <c r="A19" s="104">
        <v>7</v>
      </c>
      <c r="B19" s="153" t="s">
        <v>21</v>
      </c>
      <c r="C19" s="154"/>
      <c r="D19" s="154"/>
      <c r="E19" s="155"/>
      <c r="F19" s="42">
        <v>45149</v>
      </c>
    </row>
    <row r="20" spans="1:6" x14ac:dyDescent="0.25">
      <c r="A20" s="104">
        <v>8</v>
      </c>
      <c r="B20" s="153" t="s">
        <v>22</v>
      </c>
      <c r="C20" s="154"/>
      <c r="D20" s="154"/>
      <c r="E20" s="155"/>
      <c r="F20" s="40">
        <v>44942</v>
      </c>
    </row>
    <row r="21" spans="1:6" x14ac:dyDescent="0.25">
      <c r="A21" s="104">
        <v>9</v>
      </c>
      <c r="B21" s="153" t="s">
        <v>23</v>
      </c>
      <c r="C21" s="154"/>
      <c r="D21" s="154"/>
      <c r="E21" s="155"/>
      <c r="F21" s="45">
        <v>249995127.66</v>
      </c>
    </row>
    <row r="22" spans="1:6" x14ac:dyDescent="0.25">
      <c r="A22" s="104">
        <v>10</v>
      </c>
      <c r="B22" s="153" t="s">
        <v>24</v>
      </c>
      <c r="C22" s="154"/>
      <c r="D22" s="154"/>
      <c r="E22" s="155"/>
      <c r="F22" s="40">
        <v>51022</v>
      </c>
    </row>
    <row r="23" spans="1:6" x14ac:dyDescent="0.25">
      <c r="A23" s="104">
        <v>11</v>
      </c>
      <c r="B23" s="159" t="s">
        <v>62</v>
      </c>
      <c r="C23" s="160"/>
      <c r="D23" s="160"/>
      <c r="E23" s="161"/>
      <c r="F23" s="28" t="s">
        <v>56</v>
      </c>
    </row>
    <row r="24" spans="1:6" ht="30" x14ac:dyDescent="0.25">
      <c r="A24" s="104">
        <v>12</v>
      </c>
      <c r="B24" s="153" t="s">
        <v>25</v>
      </c>
      <c r="C24" s="154"/>
      <c r="D24" s="154"/>
      <c r="E24" s="155"/>
      <c r="F24" s="28" t="s">
        <v>100</v>
      </c>
    </row>
    <row r="25" spans="1:6" ht="30" x14ac:dyDescent="0.25">
      <c r="A25" s="104">
        <v>13</v>
      </c>
      <c r="B25" s="153" t="s">
        <v>26</v>
      </c>
      <c r="C25" s="154"/>
      <c r="D25" s="154"/>
      <c r="E25" s="155"/>
      <c r="F25" s="27" t="s">
        <v>58</v>
      </c>
    </row>
    <row r="26" spans="1:6" x14ac:dyDescent="0.25">
      <c r="A26" s="104">
        <v>14</v>
      </c>
      <c r="B26" s="153" t="s">
        <v>27</v>
      </c>
      <c r="C26" s="154"/>
      <c r="D26" s="154"/>
      <c r="E26" s="155"/>
      <c r="F26" s="28">
        <v>15</v>
      </c>
    </row>
    <row r="27" spans="1:6" x14ac:dyDescent="0.25">
      <c r="A27" s="104">
        <v>15</v>
      </c>
      <c r="B27" s="153" t="s">
        <v>28</v>
      </c>
      <c r="C27" s="154"/>
      <c r="D27" s="154"/>
      <c r="E27" s="155"/>
      <c r="F27" s="43">
        <v>6.4000000000000001E-2</v>
      </c>
    </row>
    <row r="28" spans="1:6" x14ac:dyDescent="0.25">
      <c r="A28" s="104">
        <v>16</v>
      </c>
      <c r="B28" s="153" t="s">
        <v>63</v>
      </c>
      <c r="C28" s="154"/>
      <c r="D28" s="154"/>
      <c r="E28" s="155"/>
      <c r="F28" s="27" t="s">
        <v>77</v>
      </c>
    </row>
    <row r="29" spans="1:6" x14ac:dyDescent="0.25">
      <c r="A29" s="104">
        <v>17</v>
      </c>
      <c r="B29" s="153" t="s">
        <v>29</v>
      </c>
      <c r="C29" s="154"/>
      <c r="D29" s="154"/>
      <c r="E29" s="155"/>
      <c r="F29" s="29" t="s">
        <v>59</v>
      </c>
    </row>
    <row r="30" spans="1:6" x14ac:dyDescent="0.25">
      <c r="A30" s="104">
        <v>18</v>
      </c>
      <c r="B30" s="153" t="s">
        <v>30</v>
      </c>
      <c r="C30" s="154"/>
      <c r="D30" s="154"/>
      <c r="E30" s="155"/>
      <c r="F30" s="45">
        <v>3124939.1</v>
      </c>
    </row>
    <row r="31" spans="1:6" x14ac:dyDescent="0.25">
      <c r="A31" s="104">
        <v>19</v>
      </c>
      <c r="B31" s="153" t="s">
        <v>31</v>
      </c>
      <c r="C31" s="154"/>
      <c r="D31" s="154"/>
      <c r="E31" s="155"/>
      <c r="F31" s="45">
        <v>2399953.23</v>
      </c>
    </row>
    <row r="32" spans="1:6" x14ac:dyDescent="0.25">
      <c r="A32" s="104">
        <v>20</v>
      </c>
      <c r="B32" s="153" t="s">
        <v>32</v>
      </c>
      <c r="C32" s="154"/>
      <c r="D32" s="154"/>
      <c r="E32" s="155"/>
      <c r="F32" s="27">
        <v>0</v>
      </c>
    </row>
    <row r="33" spans="1:6" x14ac:dyDescent="0.25">
      <c r="A33" s="104">
        <v>21</v>
      </c>
      <c r="B33" s="153" t="s">
        <v>33</v>
      </c>
      <c r="C33" s="154"/>
      <c r="D33" s="154"/>
      <c r="E33" s="155"/>
      <c r="F33" s="30">
        <v>46734</v>
      </c>
    </row>
    <row r="34" spans="1:6" x14ac:dyDescent="0.25">
      <c r="A34" s="104">
        <v>22</v>
      </c>
      <c r="B34" s="153" t="s">
        <v>34</v>
      </c>
      <c r="C34" s="154"/>
      <c r="D34" s="154"/>
      <c r="E34" s="155"/>
      <c r="F34" s="49"/>
    </row>
    <row r="35" spans="1:6" x14ac:dyDescent="0.25">
      <c r="A35" s="104">
        <v>23</v>
      </c>
      <c r="B35" s="153" t="s">
        <v>35</v>
      </c>
      <c r="C35" s="154"/>
      <c r="D35" s="154"/>
      <c r="E35" s="155"/>
      <c r="F35" s="47">
        <v>1190113.79</v>
      </c>
    </row>
    <row r="36" spans="1:6" x14ac:dyDescent="0.25">
      <c r="A36" s="104">
        <v>24</v>
      </c>
      <c r="B36" s="153" t="s">
        <v>36</v>
      </c>
      <c r="C36" s="154"/>
      <c r="D36" s="154"/>
      <c r="E36" s="155"/>
      <c r="F36" s="44"/>
    </row>
    <row r="37" spans="1:6" x14ac:dyDescent="0.25">
      <c r="A37" s="104">
        <v>25</v>
      </c>
      <c r="B37" s="153" t="s">
        <v>64</v>
      </c>
      <c r="C37" s="154"/>
      <c r="D37" s="154"/>
      <c r="E37" s="155"/>
      <c r="F37" s="107">
        <v>37499269.149999999</v>
      </c>
    </row>
    <row r="38" spans="1:6" x14ac:dyDescent="0.25">
      <c r="A38" s="104">
        <v>26</v>
      </c>
      <c r="B38" s="153" t="s">
        <v>65</v>
      </c>
      <c r="C38" s="154"/>
      <c r="D38" s="154"/>
      <c r="E38" s="155"/>
      <c r="F38" s="45">
        <v>212495858.50999999</v>
      </c>
    </row>
    <row r="39" spans="1:6" x14ac:dyDescent="0.25">
      <c r="A39" s="104">
        <v>27</v>
      </c>
      <c r="B39" s="153" t="s">
        <v>70</v>
      </c>
      <c r="C39" s="154"/>
      <c r="D39" s="154"/>
      <c r="E39" s="155"/>
      <c r="F39" s="46">
        <v>37499269.149999999</v>
      </c>
    </row>
    <row r="40" spans="1:6" x14ac:dyDescent="0.25">
      <c r="A40" s="104">
        <v>28</v>
      </c>
      <c r="B40" s="153" t="s">
        <v>37</v>
      </c>
      <c r="C40" s="154"/>
      <c r="D40" s="154"/>
      <c r="E40" s="155"/>
      <c r="F40" s="27">
        <v>0</v>
      </c>
    </row>
    <row r="41" spans="1:6" x14ac:dyDescent="0.25">
      <c r="A41" s="104">
        <v>29</v>
      </c>
      <c r="B41" s="153" t="s">
        <v>38</v>
      </c>
      <c r="C41" s="154"/>
      <c r="D41" s="154"/>
      <c r="E41" s="155"/>
      <c r="F41" s="27">
        <v>0</v>
      </c>
    </row>
    <row r="42" spans="1:6" x14ac:dyDescent="0.25">
      <c r="A42" s="104">
        <v>30</v>
      </c>
      <c r="B42" s="153" t="s">
        <v>39</v>
      </c>
      <c r="C42" s="154"/>
      <c r="D42" s="154"/>
      <c r="E42" s="155"/>
      <c r="F42" s="27" t="s">
        <v>60</v>
      </c>
    </row>
    <row r="43" spans="1:6" x14ac:dyDescent="0.25">
      <c r="A43" s="104">
        <v>31</v>
      </c>
      <c r="B43" s="153" t="s">
        <v>40</v>
      </c>
      <c r="C43" s="154"/>
      <c r="D43" s="154"/>
      <c r="E43" s="155"/>
      <c r="F43" s="131"/>
    </row>
    <row r="44" spans="1:6" x14ac:dyDescent="0.25">
      <c r="A44" s="104">
        <v>32</v>
      </c>
      <c r="B44" s="153" t="s">
        <v>41</v>
      </c>
      <c r="C44" s="154"/>
      <c r="D44" s="154"/>
      <c r="E44" s="155"/>
      <c r="F44" s="131"/>
    </row>
    <row r="45" spans="1:6" x14ac:dyDescent="0.25">
      <c r="A45" s="104">
        <v>33</v>
      </c>
      <c r="B45" s="153" t="s">
        <v>42</v>
      </c>
      <c r="C45" s="154"/>
      <c r="D45" s="154"/>
      <c r="E45" s="155"/>
      <c r="F45" s="107">
        <v>281245.5</v>
      </c>
    </row>
    <row r="46" spans="1:6" x14ac:dyDescent="0.25">
      <c r="A46" s="104">
        <v>34</v>
      </c>
      <c r="B46" s="153" t="s">
        <v>43</v>
      </c>
      <c r="C46" s="154"/>
      <c r="D46" s="154"/>
      <c r="E46" s="155"/>
      <c r="F46" s="131"/>
    </row>
    <row r="47" spans="1:6" x14ac:dyDescent="0.25">
      <c r="A47" s="116"/>
      <c r="B47" s="117"/>
      <c r="C47" s="117"/>
      <c r="D47" s="117"/>
      <c r="F47" s="128"/>
    </row>
    <row r="48" spans="1:6" x14ac:dyDescent="0.25">
      <c r="A48" s="114" t="s">
        <v>44</v>
      </c>
      <c r="B48" s="93"/>
      <c r="C48" s="93"/>
      <c r="D48" s="93"/>
      <c r="E48" s="126" t="s">
        <v>45</v>
      </c>
      <c r="F48" s="128"/>
    </row>
    <row r="49" spans="1:6" x14ac:dyDescent="0.25">
      <c r="A49" s="116"/>
      <c r="B49" s="117"/>
      <c r="C49" s="117"/>
      <c r="D49" s="117"/>
      <c r="E49" s="124"/>
      <c r="F49" s="128"/>
    </row>
    <row r="50" spans="1:6" x14ac:dyDescent="0.25">
      <c r="A50" s="138" t="s">
        <v>67</v>
      </c>
      <c r="B50" s="139"/>
      <c r="C50" s="139"/>
      <c r="D50" s="139"/>
      <c r="E50" s="136">
        <v>45747</v>
      </c>
      <c r="F50" s="137"/>
    </row>
    <row r="51" spans="1:6" x14ac:dyDescent="0.25">
      <c r="A51" s="148" t="s">
        <v>98</v>
      </c>
      <c r="B51" s="162"/>
      <c r="C51" s="162"/>
      <c r="D51" s="162"/>
      <c r="E51" s="124"/>
      <c r="F51" s="128"/>
    </row>
    <row r="52" spans="1:6" x14ac:dyDescent="0.25">
      <c r="A52" s="116"/>
      <c r="B52" s="117"/>
      <c r="C52" s="117"/>
      <c r="D52" s="117"/>
      <c r="E52" s="124"/>
      <c r="F52" s="128"/>
    </row>
    <row r="53" spans="1:6" x14ac:dyDescent="0.25">
      <c r="A53" s="18" t="s">
        <v>46</v>
      </c>
      <c r="B53" s="19"/>
      <c r="C53" s="19"/>
      <c r="D53" s="19"/>
      <c r="E53" s="124"/>
      <c r="F53" s="128"/>
    </row>
    <row r="54" spans="1:6" x14ac:dyDescent="0.25">
      <c r="A54" s="20" t="s">
        <v>47</v>
      </c>
      <c r="B54" s="21"/>
      <c r="C54" s="21"/>
      <c r="D54" s="21"/>
      <c r="E54" s="98"/>
      <c r="F54" s="129"/>
    </row>
    <row r="55" spans="1:6" x14ac:dyDescent="0.25">
      <c r="A55" s="117"/>
      <c r="B55" s="117"/>
      <c r="C55" s="117"/>
      <c r="D55" s="117"/>
    </row>
  </sheetData>
  <mergeCells count="40">
    <mergeCell ref="B46:E46"/>
    <mergeCell ref="A50:D50"/>
    <mergeCell ref="E50:F50"/>
    <mergeCell ref="A51:D51"/>
    <mergeCell ref="B40:E40"/>
    <mergeCell ref="B41:E41"/>
    <mergeCell ref="B42:E42"/>
    <mergeCell ref="B43:E43"/>
    <mergeCell ref="B44:E44"/>
    <mergeCell ref="B45:E45"/>
    <mergeCell ref="B39:E39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27:E27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15:E15"/>
    <mergeCell ref="A5:F5"/>
    <mergeCell ref="A11:E11"/>
    <mergeCell ref="B12:E12"/>
    <mergeCell ref="B13:E13"/>
    <mergeCell ref="B14:E14"/>
  </mergeCells>
  <pageMargins left="0.45" right="0.45" top="0.5" bottom="0.25" header="0.3" footer="0.3"/>
  <pageSetup paperSize="9" scale="9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6"/>
  <sheetViews>
    <sheetView workbookViewId="0">
      <selection activeCell="J24" sqref="J24"/>
    </sheetView>
  </sheetViews>
  <sheetFormatPr defaultColWidth="9.140625" defaultRowHeight="15" x14ac:dyDescent="0.25"/>
  <cols>
    <col min="1" max="1" width="13.42578125" style="92" customWidth="1"/>
    <col min="2" max="3" width="14.140625" style="92" customWidth="1"/>
    <col min="4" max="4" width="17.5703125" style="92" customWidth="1"/>
    <col min="5" max="5" width="13" style="92" customWidth="1"/>
    <col min="6" max="6" width="27.7109375" style="115" customWidth="1"/>
    <col min="7" max="7" width="8.85546875" style="92" customWidth="1"/>
    <col min="8" max="16384" width="9.140625" style="77"/>
  </cols>
  <sheetData>
    <row r="1" spans="1:8" ht="15" customHeight="1" x14ac:dyDescent="0.25">
      <c r="A1" s="50" t="s">
        <v>0</v>
      </c>
      <c r="B1" s="3"/>
      <c r="C1" s="3"/>
      <c r="D1" s="3"/>
      <c r="E1" s="4"/>
      <c r="F1" s="76"/>
      <c r="G1" s="4"/>
      <c r="H1" s="4"/>
    </row>
    <row r="2" spans="1:8" ht="15" customHeight="1" x14ac:dyDescent="0.25">
      <c r="A2" s="51" t="s">
        <v>1</v>
      </c>
      <c r="B2" s="3"/>
      <c r="C2" s="3"/>
      <c r="D2" s="3"/>
      <c r="E2" s="4"/>
      <c r="F2" s="76"/>
      <c r="G2" s="4"/>
      <c r="H2" s="4"/>
    </row>
    <row r="3" spans="1:8" ht="15" customHeight="1" x14ac:dyDescent="0.25">
      <c r="A3" s="51" t="s">
        <v>2</v>
      </c>
      <c r="B3" s="3"/>
      <c r="C3" s="3"/>
      <c r="D3" s="3"/>
      <c r="E3" s="4"/>
      <c r="F3" s="76"/>
      <c r="G3" s="4"/>
      <c r="H3" s="4"/>
    </row>
    <row r="4" spans="1:8" x14ac:dyDescent="0.25">
      <c r="A4" s="75"/>
      <c r="B4" s="6"/>
      <c r="C4" s="6"/>
      <c r="D4" s="6"/>
      <c r="E4" s="6"/>
      <c r="F4" s="78"/>
      <c r="G4" s="7"/>
      <c r="H4" s="7"/>
    </row>
    <row r="5" spans="1:8" ht="15.75" x14ac:dyDescent="0.25">
      <c r="A5" s="140" t="s">
        <v>3</v>
      </c>
      <c r="B5" s="141"/>
      <c r="C5" s="141"/>
      <c r="D5" s="141"/>
      <c r="E5" s="141"/>
      <c r="F5" s="142"/>
      <c r="G5" s="79"/>
      <c r="H5" s="79"/>
    </row>
    <row r="6" spans="1:8" x14ac:dyDescent="0.25">
      <c r="A6" s="80"/>
      <c r="B6" s="81"/>
      <c r="C6" s="81"/>
      <c r="D6" s="81"/>
      <c r="E6" s="81"/>
      <c r="F6" s="82"/>
      <c r="G6" s="79"/>
      <c r="H6" s="79"/>
    </row>
    <row r="7" spans="1:8" x14ac:dyDescent="0.25">
      <c r="A7" s="83" t="s">
        <v>4</v>
      </c>
      <c r="B7" s="84" t="s">
        <v>5</v>
      </c>
      <c r="C7" s="85"/>
      <c r="D7" s="86" t="s">
        <v>6</v>
      </c>
      <c r="E7" s="87">
        <v>2025</v>
      </c>
      <c r="F7" s="88"/>
      <c r="G7" s="89"/>
      <c r="H7" s="89"/>
    </row>
    <row r="8" spans="1:8" x14ac:dyDescent="0.25">
      <c r="A8" s="90" t="s">
        <v>7</v>
      </c>
      <c r="B8" s="91" t="s">
        <v>8</v>
      </c>
      <c r="D8" s="1" t="s">
        <v>9</v>
      </c>
      <c r="E8" s="93">
        <v>1</v>
      </c>
      <c r="F8" s="94"/>
      <c r="G8" s="95"/>
      <c r="H8" s="95"/>
    </row>
    <row r="9" spans="1:8" x14ac:dyDescent="0.25">
      <c r="A9" s="90" t="s">
        <v>10</v>
      </c>
      <c r="B9" s="91" t="s">
        <v>11</v>
      </c>
      <c r="D9" s="79"/>
      <c r="F9" s="96"/>
      <c r="H9" s="95"/>
    </row>
    <row r="10" spans="1:8" x14ac:dyDescent="0.25">
      <c r="A10" s="97"/>
      <c r="B10" s="98"/>
      <c r="C10" s="99"/>
      <c r="D10" s="99"/>
      <c r="E10" s="98"/>
      <c r="F10" s="100"/>
      <c r="H10" s="95"/>
    </row>
    <row r="11" spans="1:8" x14ac:dyDescent="0.25">
      <c r="A11" s="146" t="s">
        <v>12</v>
      </c>
      <c r="B11" s="147"/>
      <c r="C11" s="147"/>
      <c r="D11" s="147"/>
      <c r="E11" s="147"/>
      <c r="F11" s="101"/>
    </row>
    <row r="12" spans="1:8" ht="24" customHeight="1" x14ac:dyDescent="0.25">
      <c r="A12" s="102" t="s">
        <v>13</v>
      </c>
      <c r="B12" s="156" t="s">
        <v>14</v>
      </c>
      <c r="C12" s="157"/>
      <c r="D12" s="157"/>
      <c r="E12" s="158"/>
      <c r="F12" s="103" t="s">
        <v>15</v>
      </c>
    </row>
    <row r="13" spans="1:8" x14ac:dyDescent="0.25">
      <c r="A13" s="104">
        <v>1</v>
      </c>
      <c r="B13" s="153" t="s">
        <v>16</v>
      </c>
      <c r="C13" s="154"/>
      <c r="D13" s="154"/>
      <c r="E13" s="155"/>
      <c r="F13" s="28" t="s">
        <v>102</v>
      </c>
    </row>
    <row r="14" spans="1:8" x14ac:dyDescent="0.25">
      <c r="A14" s="104">
        <v>2</v>
      </c>
      <c r="B14" s="153" t="s">
        <v>17</v>
      </c>
      <c r="C14" s="154"/>
      <c r="D14" s="154"/>
      <c r="E14" s="155"/>
      <c r="F14" s="40" t="s">
        <v>99</v>
      </c>
    </row>
    <row r="15" spans="1:8" x14ac:dyDescent="0.25">
      <c r="A15" s="104">
        <v>3</v>
      </c>
      <c r="B15" s="153" t="s">
        <v>61</v>
      </c>
      <c r="C15" s="154"/>
      <c r="D15" s="154"/>
      <c r="E15" s="155"/>
      <c r="F15" s="28" t="s">
        <v>71</v>
      </c>
    </row>
    <row r="16" spans="1:8" x14ac:dyDescent="0.25">
      <c r="A16" s="104">
        <v>4</v>
      </c>
      <c r="B16" s="153" t="s">
        <v>18</v>
      </c>
      <c r="C16" s="154"/>
      <c r="D16" s="154"/>
      <c r="E16" s="155"/>
      <c r="F16" s="105" t="s">
        <v>94</v>
      </c>
    </row>
    <row r="17" spans="1:6" x14ac:dyDescent="0.25">
      <c r="A17" s="104">
        <v>5</v>
      </c>
      <c r="B17" s="153" t="s">
        <v>19</v>
      </c>
      <c r="C17" s="154"/>
      <c r="D17" s="154"/>
      <c r="E17" s="155"/>
      <c r="F17" s="41">
        <v>45086</v>
      </c>
    </row>
    <row r="18" spans="1:6" x14ac:dyDescent="0.25">
      <c r="A18" s="104">
        <v>6</v>
      </c>
      <c r="B18" s="153" t="s">
        <v>20</v>
      </c>
      <c r="C18" s="154"/>
      <c r="D18" s="154"/>
      <c r="E18" s="155"/>
      <c r="F18" s="106">
        <v>1033</v>
      </c>
    </row>
    <row r="19" spans="1:6" x14ac:dyDescent="0.25">
      <c r="A19" s="104">
        <v>7</v>
      </c>
      <c r="B19" s="153" t="s">
        <v>21</v>
      </c>
      <c r="C19" s="154"/>
      <c r="D19" s="154"/>
      <c r="E19" s="155"/>
      <c r="F19" s="42">
        <v>45149</v>
      </c>
    </row>
    <row r="20" spans="1:6" x14ac:dyDescent="0.25">
      <c r="A20" s="104">
        <v>8</v>
      </c>
      <c r="B20" s="153" t="s">
        <v>22</v>
      </c>
      <c r="C20" s="154"/>
      <c r="D20" s="154"/>
      <c r="E20" s="155"/>
      <c r="F20" s="40" t="s">
        <v>95</v>
      </c>
    </row>
    <row r="21" spans="1:6" x14ac:dyDescent="0.25">
      <c r="A21" s="104">
        <v>9</v>
      </c>
      <c r="B21" s="153" t="s">
        <v>23</v>
      </c>
      <c r="C21" s="154"/>
      <c r="D21" s="154"/>
      <c r="E21" s="155"/>
      <c r="F21" s="45">
        <v>299500000</v>
      </c>
    </row>
    <row r="22" spans="1:6" x14ac:dyDescent="0.25">
      <c r="A22" s="104">
        <v>10</v>
      </c>
      <c r="B22" s="153" t="s">
        <v>24</v>
      </c>
      <c r="C22" s="154"/>
      <c r="D22" s="154"/>
      <c r="E22" s="155"/>
      <c r="F22" s="40">
        <v>50662</v>
      </c>
    </row>
    <row r="23" spans="1:6" x14ac:dyDescent="0.25">
      <c r="A23" s="104">
        <v>11</v>
      </c>
      <c r="B23" s="159" t="s">
        <v>62</v>
      </c>
      <c r="C23" s="160"/>
      <c r="D23" s="160"/>
      <c r="E23" s="161"/>
      <c r="F23" s="28" t="s">
        <v>56</v>
      </c>
    </row>
    <row r="24" spans="1:6" ht="30" x14ac:dyDescent="0.25">
      <c r="A24" s="104">
        <v>12</v>
      </c>
      <c r="B24" s="153" t="s">
        <v>25</v>
      </c>
      <c r="C24" s="154"/>
      <c r="D24" s="154"/>
      <c r="E24" s="155"/>
      <c r="F24" s="28" t="s">
        <v>96</v>
      </c>
    </row>
    <row r="25" spans="1:6" ht="30" x14ac:dyDescent="0.25">
      <c r="A25" s="104">
        <v>13</v>
      </c>
      <c r="B25" s="153" t="s">
        <v>26</v>
      </c>
      <c r="C25" s="154"/>
      <c r="D25" s="154"/>
      <c r="E25" s="155"/>
      <c r="F25" s="27" t="s">
        <v>58</v>
      </c>
    </row>
    <row r="26" spans="1:6" x14ac:dyDescent="0.25">
      <c r="A26" s="104">
        <v>14</v>
      </c>
      <c r="B26" s="153" t="s">
        <v>27</v>
      </c>
      <c r="C26" s="154"/>
      <c r="D26" s="154"/>
      <c r="E26" s="155"/>
      <c r="F26" s="28">
        <v>15</v>
      </c>
    </row>
    <row r="27" spans="1:6" x14ac:dyDescent="0.25">
      <c r="A27" s="104">
        <v>15</v>
      </c>
      <c r="B27" s="153" t="s">
        <v>28</v>
      </c>
      <c r="C27" s="154"/>
      <c r="D27" s="154"/>
      <c r="E27" s="155"/>
      <c r="F27" s="43">
        <v>6.5000000000000002E-2</v>
      </c>
    </row>
    <row r="28" spans="1:6" x14ac:dyDescent="0.25">
      <c r="A28" s="104">
        <v>16</v>
      </c>
      <c r="B28" s="153" t="s">
        <v>63</v>
      </c>
      <c r="C28" s="154"/>
      <c r="D28" s="154"/>
      <c r="E28" s="155"/>
      <c r="F28" s="27" t="s">
        <v>77</v>
      </c>
    </row>
    <row r="29" spans="1:6" x14ac:dyDescent="0.25">
      <c r="A29" s="104">
        <v>17</v>
      </c>
      <c r="B29" s="153" t="s">
        <v>29</v>
      </c>
      <c r="C29" s="154"/>
      <c r="D29" s="154"/>
      <c r="E29" s="155"/>
      <c r="F29" s="29" t="s">
        <v>59</v>
      </c>
    </row>
    <row r="30" spans="1:6" x14ac:dyDescent="0.25">
      <c r="A30" s="104">
        <v>18</v>
      </c>
      <c r="B30" s="153" t="s">
        <v>30</v>
      </c>
      <c r="C30" s="154"/>
      <c r="D30" s="154"/>
      <c r="E30" s="155"/>
      <c r="F30" s="45">
        <v>20024332.649999999</v>
      </c>
    </row>
    <row r="31" spans="1:6" x14ac:dyDescent="0.25">
      <c r="A31" s="104">
        <v>19</v>
      </c>
      <c r="B31" s="153" t="s">
        <v>31</v>
      </c>
      <c r="C31" s="154"/>
      <c r="D31" s="154"/>
      <c r="E31" s="155"/>
      <c r="F31" s="45">
        <v>15618979.470000001</v>
      </c>
    </row>
    <row r="32" spans="1:6" x14ac:dyDescent="0.25">
      <c r="A32" s="104">
        <v>20</v>
      </c>
      <c r="B32" s="153" t="s">
        <v>32</v>
      </c>
      <c r="C32" s="154"/>
      <c r="D32" s="154"/>
      <c r="E32" s="155"/>
      <c r="F32" s="27">
        <v>0</v>
      </c>
    </row>
    <row r="33" spans="1:6" x14ac:dyDescent="0.25">
      <c r="A33" s="104">
        <v>21</v>
      </c>
      <c r="B33" s="153" t="s">
        <v>33</v>
      </c>
      <c r="C33" s="154"/>
      <c r="D33" s="154"/>
      <c r="E33" s="155"/>
      <c r="F33" s="30" t="s">
        <v>97</v>
      </c>
    </row>
    <row r="34" spans="1:6" x14ac:dyDescent="0.25">
      <c r="A34" s="104">
        <v>22</v>
      </c>
      <c r="B34" s="153" t="s">
        <v>34</v>
      </c>
      <c r="C34" s="154"/>
      <c r="D34" s="154"/>
      <c r="E34" s="155"/>
      <c r="F34" s="44">
        <v>0</v>
      </c>
    </row>
    <row r="35" spans="1:6" x14ac:dyDescent="0.25">
      <c r="A35" s="104">
        <v>23</v>
      </c>
      <c r="B35" s="153" t="s">
        <v>35</v>
      </c>
      <c r="C35" s="154"/>
      <c r="D35" s="154"/>
      <c r="E35" s="155"/>
      <c r="F35" s="47">
        <v>6008599.7000000002</v>
      </c>
    </row>
    <row r="36" spans="1:6" x14ac:dyDescent="0.25">
      <c r="A36" s="104">
        <v>24</v>
      </c>
      <c r="B36" s="153" t="s">
        <v>36</v>
      </c>
      <c r="C36" s="154"/>
      <c r="D36" s="154"/>
      <c r="E36" s="155"/>
      <c r="F36" s="44">
        <v>0</v>
      </c>
    </row>
    <row r="37" spans="1:6" x14ac:dyDescent="0.25">
      <c r="A37" s="104">
        <v>25</v>
      </c>
      <c r="B37" s="153" t="s">
        <v>64</v>
      </c>
      <c r="C37" s="154"/>
      <c r="D37" s="154"/>
      <c r="E37" s="155"/>
      <c r="F37" s="107">
        <v>240291991.78999999</v>
      </c>
    </row>
    <row r="38" spans="1:6" x14ac:dyDescent="0.25">
      <c r="A38" s="104">
        <v>26</v>
      </c>
      <c r="B38" s="153" t="s">
        <v>65</v>
      </c>
      <c r="C38" s="154"/>
      <c r="D38" s="154"/>
      <c r="E38" s="155"/>
      <c r="F38" s="45">
        <v>59208008.210000001</v>
      </c>
    </row>
    <row r="39" spans="1:6" x14ac:dyDescent="0.25">
      <c r="A39" s="104">
        <v>27</v>
      </c>
      <c r="B39" s="153" t="s">
        <v>70</v>
      </c>
      <c r="C39" s="154"/>
      <c r="D39" s="154"/>
      <c r="E39" s="155"/>
      <c r="F39" s="46">
        <v>240291991.78999999</v>
      </c>
    </row>
    <row r="40" spans="1:6" x14ac:dyDescent="0.25">
      <c r="A40" s="104">
        <v>28</v>
      </c>
      <c r="B40" s="153" t="s">
        <v>37</v>
      </c>
      <c r="C40" s="154"/>
      <c r="D40" s="154"/>
      <c r="E40" s="155"/>
      <c r="F40" s="27">
        <v>0</v>
      </c>
    </row>
    <row r="41" spans="1:6" x14ac:dyDescent="0.25">
      <c r="A41" s="104">
        <v>29</v>
      </c>
      <c r="B41" s="153" t="s">
        <v>38</v>
      </c>
      <c r="C41" s="154"/>
      <c r="D41" s="154"/>
      <c r="E41" s="155"/>
      <c r="F41" s="27">
        <v>0</v>
      </c>
    </row>
    <row r="42" spans="1:6" x14ac:dyDescent="0.25">
      <c r="A42" s="104">
        <v>30</v>
      </c>
      <c r="B42" s="153" t="s">
        <v>39</v>
      </c>
      <c r="C42" s="154"/>
      <c r="D42" s="154"/>
      <c r="E42" s="155"/>
      <c r="F42" s="27" t="s">
        <v>60</v>
      </c>
    </row>
    <row r="43" spans="1:6" x14ac:dyDescent="0.25">
      <c r="A43" s="104">
        <v>31</v>
      </c>
      <c r="B43" s="153" t="s">
        <v>40</v>
      </c>
      <c r="C43" s="154"/>
      <c r="D43" s="154"/>
      <c r="E43" s="155"/>
      <c r="F43" s="108"/>
    </row>
    <row r="44" spans="1:6" x14ac:dyDescent="0.25">
      <c r="A44" s="104">
        <v>32</v>
      </c>
      <c r="B44" s="153" t="s">
        <v>41</v>
      </c>
      <c r="C44" s="154"/>
      <c r="D44" s="154"/>
      <c r="E44" s="155"/>
      <c r="F44" s="108"/>
    </row>
    <row r="45" spans="1:6" x14ac:dyDescent="0.25">
      <c r="A45" s="104">
        <v>33</v>
      </c>
      <c r="B45" s="153" t="s">
        <v>42</v>
      </c>
      <c r="C45" s="154"/>
      <c r="D45" s="154"/>
      <c r="E45" s="155"/>
      <c r="F45" s="107">
        <v>1802193</v>
      </c>
    </row>
    <row r="46" spans="1:6" x14ac:dyDescent="0.25">
      <c r="A46" s="104">
        <v>34</v>
      </c>
      <c r="B46" s="153" t="s">
        <v>43</v>
      </c>
      <c r="C46" s="154"/>
      <c r="D46" s="154"/>
      <c r="E46" s="155"/>
      <c r="F46" s="108"/>
    </row>
    <row r="47" spans="1:6" x14ac:dyDescent="0.25">
      <c r="A47" s="109"/>
      <c r="B47" s="110"/>
      <c r="C47" s="110"/>
      <c r="D47" s="110"/>
      <c r="E47" s="110"/>
      <c r="F47" s="111"/>
    </row>
    <row r="48" spans="1:6" x14ac:dyDescent="0.25">
      <c r="A48" s="112"/>
      <c r="B48" s="113"/>
      <c r="C48" s="113"/>
      <c r="D48" s="113"/>
      <c r="F48" s="96"/>
    </row>
    <row r="49" spans="1:6" x14ac:dyDescent="0.25">
      <c r="A49" s="114" t="s">
        <v>44</v>
      </c>
      <c r="B49" s="93"/>
      <c r="C49" s="93"/>
      <c r="D49" s="93"/>
      <c r="E49" s="93" t="s">
        <v>45</v>
      </c>
      <c r="F49" s="96"/>
    </row>
    <row r="50" spans="1:6" x14ac:dyDescent="0.25">
      <c r="A50" s="112"/>
      <c r="B50" s="113"/>
      <c r="C50" s="113"/>
      <c r="D50" s="113"/>
      <c r="F50" s="96"/>
    </row>
    <row r="51" spans="1:6" x14ac:dyDescent="0.25">
      <c r="A51" s="138" t="s">
        <v>67</v>
      </c>
      <c r="B51" s="163"/>
      <c r="C51" s="163"/>
      <c r="D51" s="163"/>
      <c r="E51" s="164">
        <v>45747</v>
      </c>
      <c r="F51" s="137"/>
    </row>
    <row r="52" spans="1:6" x14ac:dyDescent="0.25">
      <c r="A52" s="148" t="s">
        <v>98</v>
      </c>
      <c r="B52" s="165"/>
      <c r="C52" s="165"/>
      <c r="D52" s="165"/>
      <c r="F52" s="96"/>
    </row>
    <row r="53" spans="1:6" x14ac:dyDescent="0.25">
      <c r="A53" s="112"/>
      <c r="B53" s="113"/>
      <c r="C53" s="113"/>
      <c r="D53" s="113"/>
      <c r="F53" s="96"/>
    </row>
    <row r="54" spans="1:6" x14ac:dyDescent="0.25">
      <c r="A54" s="18" t="s">
        <v>46</v>
      </c>
      <c r="B54" s="19"/>
      <c r="C54" s="19"/>
      <c r="D54" s="19"/>
      <c r="F54" s="96"/>
    </row>
    <row r="55" spans="1:6" x14ac:dyDescent="0.25">
      <c r="A55" s="20" t="s">
        <v>47</v>
      </c>
      <c r="B55" s="21"/>
      <c r="C55" s="21"/>
      <c r="D55" s="21"/>
      <c r="E55" s="98"/>
      <c r="F55" s="100"/>
    </row>
    <row r="56" spans="1:6" x14ac:dyDescent="0.25">
      <c r="A56" s="113"/>
      <c r="B56" s="113"/>
      <c r="C56" s="113"/>
      <c r="D56" s="113"/>
    </row>
  </sheetData>
  <mergeCells count="40">
    <mergeCell ref="B15:E15"/>
    <mergeCell ref="A5:F5"/>
    <mergeCell ref="A11:E11"/>
    <mergeCell ref="B12:E12"/>
    <mergeCell ref="B13:E13"/>
    <mergeCell ref="B14:E14"/>
    <mergeCell ref="B27:E27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39:E39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46:E46"/>
    <mergeCell ref="A51:D51"/>
    <mergeCell ref="E51:F51"/>
    <mergeCell ref="A52:D52"/>
    <mergeCell ref="B40:E40"/>
    <mergeCell ref="B41:E41"/>
    <mergeCell ref="B42:E42"/>
    <mergeCell ref="B43:E43"/>
    <mergeCell ref="B44:E44"/>
    <mergeCell ref="B45:E45"/>
  </mergeCells>
  <pageMargins left="0.45" right="0.45" top="0.5" bottom="0.25" header="0.3" footer="0.3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5"/>
  <sheetViews>
    <sheetView zoomScale="90" zoomScaleNormal="90" workbookViewId="0">
      <selection activeCell="I24" sqref="I24"/>
    </sheetView>
  </sheetViews>
  <sheetFormatPr defaultRowHeight="15" x14ac:dyDescent="0.25"/>
  <cols>
    <col min="1" max="1" width="19.42578125" style="10" customWidth="1"/>
    <col min="2" max="3" width="14.140625" style="10" customWidth="1"/>
    <col min="4" max="4" width="17.5703125" style="10" customWidth="1"/>
    <col min="5" max="5" width="11.28515625" style="10" customWidth="1"/>
    <col min="6" max="6" width="27.5703125" style="33" customWidth="1"/>
    <col min="7" max="7" width="8.85546875" style="10" customWidth="1"/>
    <col min="8" max="16384" width="9.140625" style="5"/>
  </cols>
  <sheetData>
    <row r="1" spans="1:8" ht="15" customHeight="1" x14ac:dyDescent="0.25">
      <c r="A1" s="50" t="s">
        <v>0</v>
      </c>
      <c r="B1" s="3"/>
      <c r="C1" s="3"/>
      <c r="D1" s="3"/>
      <c r="E1" s="4"/>
      <c r="F1" s="38"/>
      <c r="G1" s="4"/>
      <c r="H1" s="4"/>
    </row>
    <row r="2" spans="1:8" ht="15" customHeight="1" x14ac:dyDescent="0.25">
      <c r="A2" s="51" t="s">
        <v>1</v>
      </c>
      <c r="B2" s="3"/>
      <c r="C2" s="3"/>
      <c r="D2" s="3"/>
      <c r="E2" s="4"/>
      <c r="F2" s="38"/>
      <c r="G2" s="4"/>
      <c r="H2" s="4"/>
    </row>
    <row r="3" spans="1:8" ht="15" customHeight="1" x14ac:dyDescent="0.25">
      <c r="A3" s="51" t="s">
        <v>2</v>
      </c>
      <c r="B3" s="3"/>
      <c r="C3" s="3"/>
      <c r="D3" s="3"/>
      <c r="E3" s="4"/>
      <c r="F3" s="38"/>
      <c r="G3" s="4"/>
      <c r="H3" s="4"/>
    </row>
    <row r="4" spans="1:8" x14ac:dyDescent="0.25">
      <c r="A4" s="6"/>
      <c r="B4" s="6"/>
      <c r="C4" s="6"/>
      <c r="D4" s="6"/>
      <c r="E4" s="6"/>
      <c r="F4" s="39"/>
      <c r="G4" s="7"/>
      <c r="H4" s="7"/>
    </row>
    <row r="5" spans="1:8" ht="15.75" x14ac:dyDescent="0.25">
      <c r="A5" s="140" t="s">
        <v>3</v>
      </c>
      <c r="B5" s="141"/>
      <c r="C5" s="141"/>
      <c r="D5" s="141"/>
      <c r="E5" s="141"/>
      <c r="F5" s="142"/>
      <c r="G5" s="8"/>
      <c r="H5" s="8"/>
    </row>
    <row r="6" spans="1:8" x14ac:dyDescent="0.25">
      <c r="A6" s="52"/>
      <c r="B6" s="53"/>
      <c r="C6" s="53"/>
      <c r="D6" s="53"/>
      <c r="E6" s="53"/>
      <c r="F6" s="22"/>
      <c r="G6" s="8"/>
      <c r="H6" s="8"/>
    </row>
    <row r="7" spans="1:8" x14ac:dyDescent="0.25">
      <c r="A7" s="54" t="s">
        <v>4</v>
      </c>
      <c r="B7" s="55" t="s">
        <v>5</v>
      </c>
      <c r="C7" s="56"/>
      <c r="D7" s="57" t="s">
        <v>6</v>
      </c>
      <c r="E7" s="58">
        <v>2025</v>
      </c>
      <c r="F7" s="23"/>
      <c r="G7" s="9"/>
      <c r="H7" s="9"/>
    </row>
    <row r="8" spans="1:8" x14ac:dyDescent="0.25">
      <c r="A8" s="59" t="s">
        <v>7</v>
      </c>
      <c r="B8" s="60" t="s">
        <v>8</v>
      </c>
      <c r="C8" s="61"/>
      <c r="D8" s="62" t="s">
        <v>9</v>
      </c>
      <c r="E8" s="63">
        <v>1</v>
      </c>
      <c r="F8" s="24"/>
      <c r="G8" s="12"/>
      <c r="H8" s="12"/>
    </row>
    <row r="9" spans="1:8" x14ac:dyDescent="0.25">
      <c r="A9" s="59" t="s">
        <v>10</v>
      </c>
      <c r="B9" s="60" t="s">
        <v>11</v>
      </c>
      <c r="C9" s="61"/>
      <c r="D9" s="64"/>
      <c r="E9" s="61"/>
      <c r="F9" s="25"/>
      <c r="H9" s="12"/>
    </row>
    <row r="10" spans="1:8" x14ac:dyDescent="0.25">
      <c r="A10" s="65"/>
      <c r="B10" s="17"/>
      <c r="C10" s="66"/>
      <c r="D10" s="66"/>
      <c r="E10" s="17"/>
      <c r="F10" s="32"/>
      <c r="H10" s="12"/>
    </row>
    <row r="11" spans="1:8" x14ac:dyDescent="0.25">
      <c r="A11" s="146" t="s">
        <v>12</v>
      </c>
      <c r="B11" s="147"/>
      <c r="C11" s="147"/>
      <c r="D11" s="147"/>
      <c r="E11" s="147"/>
      <c r="F11" s="26"/>
    </row>
    <row r="12" spans="1:8" ht="24" customHeight="1" x14ac:dyDescent="0.25">
      <c r="A12" s="34" t="s">
        <v>13</v>
      </c>
      <c r="B12" s="143" t="s">
        <v>14</v>
      </c>
      <c r="C12" s="144"/>
      <c r="D12" s="144"/>
      <c r="E12" s="145"/>
      <c r="F12" s="35" t="s">
        <v>15</v>
      </c>
    </row>
    <row r="13" spans="1:8" x14ac:dyDescent="0.25">
      <c r="A13" s="13">
        <v>1</v>
      </c>
      <c r="B13" s="133" t="s">
        <v>16</v>
      </c>
      <c r="C13" s="134"/>
      <c r="D13" s="134"/>
      <c r="E13" s="135"/>
      <c r="F13" s="28" t="s">
        <v>102</v>
      </c>
    </row>
    <row r="14" spans="1:8" x14ac:dyDescent="0.25">
      <c r="A14" s="13">
        <v>2</v>
      </c>
      <c r="B14" s="133" t="s">
        <v>17</v>
      </c>
      <c r="C14" s="134"/>
      <c r="D14" s="134"/>
      <c r="E14" s="135"/>
      <c r="F14" s="40">
        <v>45747</v>
      </c>
    </row>
    <row r="15" spans="1:8" x14ac:dyDescent="0.25">
      <c r="A15" s="13">
        <v>3</v>
      </c>
      <c r="B15" s="133" t="s">
        <v>61</v>
      </c>
      <c r="C15" s="134"/>
      <c r="D15" s="134"/>
      <c r="E15" s="135"/>
      <c r="F15" s="28" t="s">
        <v>78</v>
      </c>
    </row>
    <row r="16" spans="1:8" x14ac:dyDescent="0.25">
      <c r="A16" s="13">
        <v>4</v>
      </c>
      <c r="B16" s="133" t="s">
        <v>18</v>
      </c>
      <c r="C16" s="134"/>
      <c r="D16" s="134"/>
      <c r="E16" s="135"/>
      <c r="F16" s="37" t="s">
        <v>54</v>
      </c>
    </row>
    <row r="17" spans="1:6" x14ac:dyDescent="0.25">
      <c r="A17" s="13">
        <v>5</v>
      </c>
      <c r="B17" s="133" t="s">
        <v>19</v>
      </c>
      <c r="C17" s="134"/>
      <c r="D17" s="134"/>
      <c r="E17" s="135"/>
      <c r="F17" s="41">
        <v>42387</v>
      </c>
    </row>
    <row r="18" spans="1:6" x14ac:dyDescent="0.25">
      <c r="A18" s="13">
        <v>6</v>
      </c>
      <c r="B18" s="133" t="s">
        <v>20</v>
      </c>
      <c r="C18" s="134"/>
      <c r="D18" s="134"/>
      <c r="E18" s="135"/>
      <c r="F18" s="27" t="s">
        <v>79</v>
      </c>
    </row>
    <row r="19" spans="1:6" x14ac:dyDescent="0.25">
      <c r="A19" s="13">
        <v>7</v>
      </c>
      <c r="B19" s="133" t="s">
        <v>21</v>
      </c>
      <c r="C19" s="134"/>
      <c r="D19" s="134"/>
      <c r="E19" s="135"/>
      <c r="F19" s="42">
        <v>42543</v>
      </c>
    </row>
    <row r="20" spans="1:6" x14ac:dyDescent="0.25">
      <c r="A20" s="13">
        <v>8</v>
      </c>
      <c r="B20" s="133" t="s">
        <v>22</v>
      </c>
      <c r="C20" s="134"/>
      <c r="D20" s="134"/>
      <c r="E20" s="135"/>
      <c r="F20" s="40">
        <v>42772</v>
      </c>
    </row>
    <row r="21" spans="1:6" x14ac:dyDescent="0.25">
      <c r="A21" s="13">
        <v>9</v>
      </c>
      <c r="B21" s="133" t="s">
        <v>23</v>
      </c>
      <c r="C21" s="134"/>
      <c r="D21" s="134"/>
      <c r="E21" s="135"/>
      <c r="F21" s="45">
        <v>55109873.939999998</v>
      </c>
    </row>
    <row r="22" spans="1:6" x14ac:dyDescent="0.25">
      <c r="A22" s="13">
        <v>10</v>
      </c>
      <c r="B22" s="133" t="s">
        <v>24</v>
      </c>
      <c r="C22" s="134"/>
      <c r="D22" s="134"/>
      <c r="E22" s="135"/>
      <c r="F22" s="40">
        <v>48408</v>
      </c>
    </row>
    <row r="23" spans="1:6" x14ac:dyDescent="0.25">
      <c r="A23" s="13">
        <v>11</v>
      </c>
      <c r="B23" s="150" t="s">
        <v>62</v>
      </c>
      <c r="C23" s="151"/>
      <c r="D23" s="151"/>
      <c r="E23" s="152"/>
      <c r="F23" s="28" t="s">
        <v>56</v>
      </c>
    </row>
    <row r="24" spans="1:6" ht="30" x14ac:dyDescent="0.25">
      <c r="A24" s="13">
        <v>12</v>
      </c>
      <c r="B24" s="133" t="s">
        <v>25</v>
      </c>
      <c r="C24" s="134"/>
      <c r="D24" s="134"/>
      <c r="E24" s="135"/>
      <c r="F24" s="28" t="s">
        <v>80</v>
      </c>
    </row>
    <row r="25" spans="1:6" x14ac:dyDescent="0.25">
      <c r="A25" s="13">
        <v>13</v>
      </c>
      <c r="B25" s="133" t="s">
        <v>26</v>
      </c>
      <c r="C25" s="134"/>
      <c r="D25" s="134"/>
      <c r="E25" s="135"/>
      <c r="F25" s="27" t="s">
        <v>81</v>
      </c>
    </row>
    <row r="26" spans="1:6" x14ac:dyDescent="0.25">
      <c r="A26" s="13">
        <v>14</v>
      </c>
      <c r="B26" s="133" t="s">
        <v>27</v>
      </c>
      <c r="C26" s="134"/>
      <c r="D26" s="134"/>
      <c r="E26" s="135"/>
      <c r="F26" s="28" t="s">
        <v>85</v>
      </c>
    </row>
    <row r="27" spans="1:6" x14ac:dyDescent="0.25">
      <c r="A27" s="13">
        <v>15</v>
      </c>
      <c r="B27" s="133" t="s">
        <v>28</v>
      </c>
      <c r="C27" s="134"/>
      <c r="D27" s="134"/>
      <c r="E27" s="135"/>
      <c r="F27" s="43">
        <v>6.6199999999999995E-2</v>
      </c>
    </row>
    <row r="28" spans="1:6" x14ac:dyDescent="0.25">
      <c r="A28" s="13">
        <v>16</v>
      </c>
      <c r="B28" s="133" t="s">
        <v>63</v>
      </c>
      <c r="C28" s="134"/>
      <c r="D28" s="134"/>
      <c r="E28" s="135"/>
      <c r="F28" s="27" t="s">
        <v>77</v>
      </c>
    </row>
    <row r="29" spans="1:6" x14ac:dyDescent="0.25">
      <c r="A29" s="13">
        <v>17</v>
      </c>
      <c r="B29" s="133" t="s">
        <v>29</v>
      </c>
      <c r="C29" s="134"/>
      <c r="D29" s="134"/>
      <c r="E29" s="135"/>
      <c r="F29" s="29" t="s">
        <v>82</v>
      </c>
    </row>
    <row r="30" spans="1:6" x14ac:dyDescent="0.25">
      <c r="A30" s="13">
        <v>18</v>
      </c>
      <c r="B30" s="133" t="s">
        <v>30</v>
      </c>
      <c r="C30" s="134"/>
      <c r="D30" s="134"/>
      <c r="E30" s="135"/>
      <c r="F30" s="45">
        <v>4592489.5</v>
      </c>
    </row>
    <row r="31" spans="1:6" x14ac:dyDescent="0.25">
      <c r="A31" s="13">
        <v>19</v>
      </c>
      <c r="B31" s="133" t="s">
        <v>31</v>
      </c>
      <c r="C31" s="134"/>
      <c r="D31" s="134"/>
      <c r="E31" s="135"/>
      <c r="F31" s="45">
        <v>3648273.65</v>
      </c>
    </row>
    <row r="32" spans="1:6" x14ac:dyDescent="0.25">
      <c r="A32" s="13">
        <v>20</v>
      </c>
      <c r="B32" s="133" t="s">
        <v>32</v>
      </c>
      <c r="C32" s="134"/>
      <c r="D32" s="134"/>
      <c r="E32" s="135"/>
      <c r="F32" s="45">
        <v>36482.74</v>
      </c>
    </row>
    <row r="33" spans="1:6" ht="30" x14ac:dyDescent="0.25">
      <c r="A33" s="13">
        <v>21</v>
      </c>
      <c r="B33" s="133" t="s">
        <v>33</v>
      </c>
      <c r="C33" s="134"/>
      <c r="D33" s="134"/>
      <c r="E33" s="135"/>
      <c r="F33" s="30" t="s">
        <v>83</v>
      </c>
    </row>
    <row r="34" spans="1:6" x14ac:dyDescent="0.25">
      <c r="A34" s="13">
        <v>22</v>
      </c>
      <c r="B34" s="133" t="s">
        <v>34</v>
      </c>
      <c r="C34" s="134"/>
      <c r="D34" s="134"/>
      <c r="E34" s="135"/>
      <c r="F34" s="49">
        <v>24875984.899999999</v>
      </c>
    </row>
    <row r="35" spans="1:6" x14ac:dyDescent="0.25">
      <c r="A35" s="13">
        <v>23</v>
      </c>
      <c r="B35" s="133" t="s">
        <v>35</v>
      </c>
      <c r="C35" s="134"/>
      <c r="D35" s="134"/>
      <c r="E35" s="135"/>
      <c r="F35" s="47">
        <v>18208501.649999999</v>
      </c>
    </row>
    <row r="36" spans="1:6" x14ac:dyDescent="0.25">
      <c r="A36" s="13">
        <v>24</v>
      </c>
      <c r="B36" s="133" t="s">
        <v>36</v>
      </c>
      <c r="C36" s="134"/>
      <c r="D36" s="134"/>
      <c r="E36" s="135"/>
      <c r="F36" s="49">
        <v>181805.01</v>
      </c>
    </row>
    <row r="37" spans="1:6" x14ac:dyDescent="0.25">
      <c r="A37" s="13">
        <v>25</v>
      </c>
      <c r="B37" s="133" t="s">
        <v>64</v>
      </c>
      <c r="C37" s="134"/>
      <c r="D37" s="134"/>
      <c r="E37" s="135"/>
      <c r="F37" s="48">
        <v>55109873.939999998</v>
      </c>
    </row>
    <row r="38" spans="1:6" x14ac:dyDescent="0.25">
      <c r="A38" s="13">
        <v>26</v>
      </c>
      <c r="B38" s="133" t="s">
        <v>65</v>
      </c>
      <c r="C38" s="134"/>
      <c r="D38" s="134"/>
      <c r="E38" s="135"/>
      <c r="F38" s="45">
        <v>0</v>
      </c>
    </row>
    <row r="39" spans="1:6" x14ac:dyDescent="0.25">
      <c r="A39" s="13">
        <v>27</v>
      </c>
      <c r="B39" s="133" t="s">
        <v>66</v>
      </c>
      <c r="C39" s="134"/>
      <c r="D39" s="134"/>
      <c r="E39" s="135"/>
      <c r="F39" s="46">
        <v>30233889.039999999</v>
      </c>
    </row>
    <row r="40" spans="1:6" x14ac:dyDescent="0.25">
      <c r="A40" s="13">
        <v>28</v>
      </c>
      <c r="B40" s="133" t="s">
        <v>37</v>
      </c>
      <c r="C40" s="134"/>
      <c r="D40" s="134"/>
      <c r="E40" s="135"/>
      <c r="F40" s="27">
        <v>0</v>
      </c>
    </row>
    <row r="41" spans="1:6" x14ac:dyDescent="0.25">
      <c r="A41" s="13">
        <v>29</v>
      </c>
      <c r="B41" s="133" t="s">
        <v>38</v>
      </c>
      <c r="C41" s="134"/>
      <c r="D41" s="134"/>
      <c r="E41" s="135"/>
      <c r="F41" s="27">
        <v>0</v>
      </c>
    </row>
    <row r="42" spans="1:6" x14ac:dyDescent="0.25">
      <c r="A42" s="13">
        <v>30</v>
      </c>
      <c r="B42" s="133" t="s">
        <v>39</v>
      </c>
      <c r="C42" s="134"/>
      <c r="D42" s="134"/>
      <c r="E42" s="135"/>
      <c r="F42" s="27" t="s">
        <v>60</v>
      </c>
    </row>
    <row r="43" spans="1:6" x14ac:dyDescent="0.25">
      <c r="A43" s="13">
        <v>31</v>
      </c>
      <c r="B43" s="133" t="s">
        <v>40</v>
      </c>
      <c r="C43" s="134"/>
      <c r="D43" s="134"/>
      <c r="E43" s="135"/>
      <c r="F43" s="31"/>
    </row>
    <row r="44" spans="1:6" x14ac:dyDescent="0.25">
      <c r="A44" s="13">
        <v>32</v>
      </c>
      <c r="B44" s="133" t="s">
        <v>41</v>
      </c>
      <c r="C44" s="134"/>
      <c r="D44" s="134"/>
      <c r="E44" s="135"/>
      <c r="F44" s="31"/>
    </row>
    <row r="45" spans="1:6" x14ac:dyDescent="0.25">
      <c r="A45" s="13">
        <v>33</v>
      </c>
      <c r="B45" s="133" t="s">
        <v>42</v>
      </c>
      <c r="C45" s="134"/>
      <c r="D45" s="134"/>
      <c r="E45" s="135"/>
      <c r="F45" s="48">
        <v>392659.5</v>
      </c>
    </row>
    <row r="46" spans="1:6" x14ac:dyDescent="0.25">
      <c r="A46" s="13">
        <v>34</v>
      </c>
      <c r="B46" s="133" t="s">
        <v>43</v>
      </c>
      <c r="C46" s="134"/>
      <c r="D46" s="134"/>
      <c r="E46" s="135"/>
      <c r="F46" s="31"/>
    </row>
    <row r="47" spans="1:6" x14ac:dyDescent="0.25">
      <c r="A47" s="14"/>
      <c r="B47" s="15"/>
      <c r="C47" s="15"/>
      <c r="D47" s="15"/>
      <c r="E47" s="69"/>
      <c r="F47" s="70"/>
    </row>
    <row r="48" spans="1:6" x14ac:dyDescent="0.25">
      <c r="A48" s="16" t="s">
        <v>44</v>
      </c>
      <c r="B48" s="11"/>
      <c r="C48" s="11"/>
      <c r="D48" s="11"/>
      <c r="E48" s="63" t="s">
        <v>45</v>
      </c>
      <c r="F48" s="25"/>
    </row>
    <row r="49" spans="1:6" x14ac:dyDescent="0.25">
      <c r="A49" s="14"/>
      <c r="B49" s="15"/>
      <c r="C49" s="15"/>
      <c r="D49" s="15"/>
      <c r="E49" s="61"/>
      <c r="F49" s="25"/>
    </row>
    <row r="50" spans="1:6" x14ac:dyDescent="0.25">
      <c r="A50" s="138" t="s">
        <v>67</v>
      </c>
      <c r="B50" s="139"/>
      <c r="C50" s="139"/>
      <c r="D50" s="139"/>
      <c r="E50" s="136">
        <v>45747</v>
      </c>
      <c r="F50" s="137"/>
    </row>
    <row r="51" spans="1:6" x14ac:dyDescent="0.25">
      <c r="A51" s="148" t="s">
        <v>98</v>
      </c>
      <c r="B51" s="149"/>
      <c r="C51" s="149"/>
      <c r="D51" s="149"/>
      <c r="E51" s="61"/>
      <c r="F51" s="25"/>
    </row>
    <row r="52" spans="1:6" x14ac:dyDescent="0.25">
      <c r="A52" s="14"/>
      <c r="B52" s="15"/>
      <c r="C52" s="15"/>
      <c r="D52" s="15"/>
      <c r="E52" s="61"/>
      <c r="F52" s="25"/>
    </row>
    <row r="53" spans="1:6" x14ac:dyDescent="0.25">
      <c r="A53" s="18" t="s">
        <v>46</v>
      </c>
      <c r="B53" s="19"/>
      <c r="C53" s="19"/>
      <c r="D53" s="19"/>
      <c r="E53" s="61"/>
      <c r="F53" s="25"/>
    </row>
    <row r="54" spans="1:6" x14ac:dyDescent="0.25">
      <c r="A54" s="20" t="s">
        <v>47</v>
      </c>
      <c r="B54" s="21"/>
      <c r="C54" s="21"/>
      <c r="D54" s="21"/>
      <c r="E54" s="17"/>
      <c r="F54" s="32"/>
    </row>
    <row r="55" spans="1:6" x14ac:dyDescent="0.25">
      <c r="A55" s="15"/>
      <c r="B55" s="15"/>
      <c r="C55" s="15"/>
      <c r="D55" s="15"/>
    </row>
  </sheetData>
  <mergeCells count="40">
    <mergeCell ref="B46:E46"/>
    <mergeCell ref="E50:F50"/>
    <mergeCell ref="A50:D50"/>
    <mergeCell ref="A51:D51"/>
    <mergeCell ref="B40:E40"/>
    <mergeCell ref="B41:E41"/>
    <mergeCell ref="B42:E42"/>
    <mergeCell ref="B43:E43"/>
    <mergeCell ref="B44:E44"/>
    <mergeCell ref="B45:E45"/>
    <mergeCell ref="B39:E39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27:E27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15:E15"/>
    <mergeCell ref="A5:F5"/>
    <mergeCell ref="A11:E11"/>
    <mergeCell ref="B12:E12"/>
    <mergeCell ref="B13:E13"/>
    <mergeCell ref="B14:E14"/>
  </mergeCells>
  <pageMargins left="0.45" right="0.45" top="0.5" bottom="0.25" header="0.3" footer="0.3"/>
  <pageSetup paperSize="9" scale="90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5"/>
  <sheetViews>
    <sheetView zoomScale="90" zoomScaleNormal="90" workbookViewId="0">
      <selection activeCell="Q11" sqref="Q11"/>
    </sheetView>
  </sheetViews>
  <sheetFormatPr defaultRowHeight="15" x14ac:dyDescent="0.25"/>
  <cols>
    <col min="1" max="1" width="19.140625" style="10" customWidth="1"/>
    <col min="2" max="3" width="14.140625" style="10" customWidth="1"/>
    <col min="4" max="4" width="17.5703125" style="10" customWidth="1"/>
    <col min="5" max="5" width="11.28515625" style="10" customWidth="1"/>
    <col min="6" max="6" width="27.42578125" style="33" customWidth="1"/>
    <col min="7" max="7" width="8.85546875" style="10" customWidth="1"/>
    <col min="8" max="16384" width="9.140625" style="5"/>
  </cols>
  <sheetData>
    <row r="1" spans="1:8" ht="15" customHeight="1" x14ac:dyDescent="0.25">
      <c r="A1" s="50" t="s">
        <v>0</v>
      </c>
      <c r="B1" s="3"/>
      <c r="C1" s="3"/>
      <c r="D1" s="3"/>
      <c r="E1" s="4"/>
      <c r="F1" s="38"/>
      <c r="G1" s="4"/>
      <c r="H1" s="4"/>
    </row>
    <row r="2" spans="1:8" ht="15" customHeight="1" x14ac:dyDescent="0.25">
      <c r="A2" s="51" t="s">
        <v>1</v>
      </c>
      <c r="B2" s="3"/>
      <c r="C2" s="3"/>
      <c r="D2" s="3"/>
      <c r="E2" s="4"/>
      <c r="F2" s="38"/>
      <c r="G2" s="4"/>
      <c r="H2" s="4"/>
    </row>
    <row r="3" spans="1:8" ht="15" customHeight="1" x14ac:dyDescent="0.25">
      <c r="A3" s="51" t="s">
        <v>2</v>
      </c>
      <c r="B3" s="3"/>
      <c r="C3" s="3"/>
      <c r="D3" s="3"/>
      <c r="E3" s="4"/>
      <c r="F3" s="38"/>
      <c r="G3" s="4"/>
      <c r="H3" s="4"/>
    </row>
    <row r="4" spans="1:8" x14ac:dyDescent="0.25">
      <c r="A4" s="6"/>
      <c r="B4" s="6"/>
      <c r="C4" s="6"/>
      <c r="D4" s="6"/>
      <c r="E4" s="6"/>
      <c r="F4" s="39"/>
      <c r="G4" s="7"/>
      <c r="H4" s="7"/>
    </row>
    <row r="5" spans="1:8" ht="15.75" x14ac:dyDescent="0.25">
      <c r="A5" s="140" t="s">
        <v>3</v>
      </c>
      <c r="B5" s="141"/>
      <c r="C5" s="141"/>
      <c r="D5" s="141"/>
      <c r="E5" s="141"/>
      <c r="F5" s="142"/>
      <c r="G5" s="8"/>
      <c r="H5" s="8"/>
    </row>
    <row r="6" spans="1:8" x14ac:dyDescent="0.25">
      <c r="A6" s="52"/>
      <c r="B6" s="53"/>
      <c r="C6" s="53"/>
      <c r="D6" s="53"/>
      <c r="E6" s="53"/>
      <c r="F6" s="22"/>
      <c r="G6" s="8"/>
      <c r="H6" s="8"/>
    </row>
    <row r="7" spans="1:8" x14ac:dyDescent="0.25">
      <c r="A7" s="54" t="s">
        <v>4</v>
      </c>
      <c r="B7" s="55" t="s">
        <v>5</v>
      </c>
      <c r="C7" s="56"/>
      <c r="D7" s="57" t="s">
        <v>6</v>
      </c>
      <c r="E7" s="58">
        <v>2025</v>
      </c>
      <c r="F7" s="23"/>
      <c r="G7" s="9"/>
      <c r="H7" s="9"/>
    </row>
    <row r="8" spans="1:8" x14ac:dyDescent="0.25">
      <c r="A8" s="59" t="s">
        <v>7</v>
      </c>
      <c r="B8" s="60" t="s">
        <v>8</v>
      </c>
      <c r="C8" s="61"/>
      <c r="D8" s="62" t="s">
        <v>9</v>
      </c>
      <c r="E8" s="63">
        <v>1</v>
      </c>
      <c r="F8" s="24"/>
      <c r="G8" s="12"/>
      <c r="H8" s="12"/>
    </row>
    <row r="9" spans="1:8" x14ac:dyDescent="0.25">
      <c r="A9" s="59" t="s">
        <v>10</v>
      </c>
      <c r="B9" s="60" t="s">
        <v>11</v>
      </c>
      <c r="C9" s="61"/>
      <c r="D9" s="64"/>
      <c r="E9" s="61"/>
      <c r="F9" s="25"/>
      <c r="H9" s="12"/>
    </row>
    <row r="10" spans="1:8" x14ac:dyDescent="0.25">
      <c r="A10" s="65"/>
      <c r="B10" s="17"/>
      <c r="C10" s="66"/>
      <c r="D10" s="66"/>
      <c r="E10" s="17"/>
      <c r="F10" s="32"/>
      <c r="H10" s="12"/>
    </row>
    <row r="11" spans="1:8" x14ac:dyDescent="0.25">
      <c r="A11" s="146" t="s">
        <v>12</v>
      </c>
      <c r="B11" s="147"/>
      <c r="C11" s="147"/>
      <c r="D11" s="147"/>
      <c r="E11" s="147"/>
      <c r="F11" s="26"/>
    </row>
    <row r="12" spans="1:8" ht="24" customHeight="1" x14ac:dyDescent="0.25">
      <c r="A12" s="34" t="s">
        <v>13</v>
      </c>
      <c r="B12" s="143" t="s">
        <v>14</v>
      </c>
      <c r="C12" s="144"/>
      <c r="D12" s="144"/>
      <c r="E12" s="145"/>
      <c r="F12" s="35" t="s">
        <v>15</v>
      </c>
    </row>
    <row r="13" spans="1:8" x14ac:dyDescent="0.25">
      <c r="A13" s="13">
        <v>1</v>
      </c>
      <c r="B13" s="133" t="s">
        <v>16</v>
      </c>
      <c r="C13" s="134"/>
      <c r="D13" s="134"/>
      <c r="E13" s="135"/>
      <c r="F13" s="28" t="s">
        <v>102</v>
      </c>
    </row>
    <row r="14" spans="1:8" x14ac:dyDescent="0.25">
      <c r="A14" s="13">
        <v>2</v>
      </c>
      <c r="B14" s="133" t="s">
        <v>17</v>
      </c>
      <c r="C14" s="134"/>
      <c r="D14" s="134"/>
      <c r="E14" s="135"/>
      <c r="F14" s="40">
        <v>45747</v>
      </c>
    </row>
    <row r="15" spans="1:8" x14ac:dyDescent="0.25">
      <c r="A15" s="13">
        <v>3</v>
      </c>
      <c r="B15" s="133" t="s">
        <v>61</v>
      </c>
      <c r="C15" s="134"/>
      <c r="D15" s="134"/>
      <c r="E15" s="135"/>
      <c r="F15" s="28" t="s">
        <v>78</v>
      </c>
    </row>
    <row r="16" spans="1:8" x14ac:dyDescent="0.25">
      <c r="A16" s="13">
        <v>4</v>
      </c>
      <c r="B16" s="133" t="s">
        <v>18</v>
      </c>
      <c r="C16" s="134"/>
      <c r="D16" s="134"/>
      <c r="E16" s="135"/>
      <c r="F16" s="37" t="s">
        <v>72</v>
      </c>
    </row>
    <row r="17" spans="1:6" x14ac:dyDescent="0.25">
      <c r="A17" s="13">
        <v>5</v>
      </c>
      <c r="B17" s="133" t="s">
        <v>19</v>
      </c>
      <c r="C17" s="134"/>
      <c r="D17" s="134"/>
      <c r="E17" s="135"/>
      <c r="F17" s="41">
        <v>42377</v>
      </c>
    </row>
    <row r="18" spans="1:6" x14ac:dyDescent="0.25">
      <c r="A18" s="13">
        <v>6</v>
      </c>
      <c r="B18" s="133" t="s">
        <v>20</v>
      </c>
      <c r="C18" s="134"/>
      <c r="D18" s="134"/>
      <c r="E18" s="135"/>
      <c r="F18" s="27" t="s">
        <v>87</v>
      </c>
    </row>
    <row r="19" spans="1:6" x14ac:dyDescent="0.25">
      <c r="A19" s="13">
        <v>7</v>
      </c>
      <c r="B19" s="133" t="s">
        <v>21</v>
      </c>
      <c r="C19" s="134"/>
      <c r="D19" s="134"/>
      <c r="E19" s="135"/>
      <c r="F19" s="42">
        <v>42867</v>
      </c>
    </row>
    <row r="20" spans="1:6" x14ac:dyDescent="0.25">
      <c r="A20" s="13">
        <v>8</v>
      </c>
      <c r="B20" s="133" t="s">
        <v>22</v>
      </c>
      <c r="C20" s="134"/>
      <c r="D20" s="134"/>
      <c r="E20" s="135"/>
      <c r="F20" s="40">
        <v>42732</v>
      </c>
    </row>
    <row r="21" spans="1:6" x14ac:dyDescent="0.25">
      <c r="A21" s="13">
        <v>9</v>
      </c>
      <c r="B21" s="133" t="s">
        <v>23</v>
      </c>
      <c r="C21" s="134"/>
      <c r="D21" s="134"/>
      <c r="E21" s="135"/>
      <c r="F21" s="45">
        <v>79956854.560000002</v>
      </c>
    </row>
    <row r="22" spans="1:6" x14ac:dyDescent="0.25">
      <c r="A22" s="13">
        <v>10</v>
      </c>
      <c r="B22" s="133" t="s">
        <v>24</v>
      </c>
      <c r="C22" s="134"/>
      <c r="D22" s="134"/>
      <c r="E22" s="135"/>
      <c r="F22" s="40">
        <v>48428</v>
      </c>
    </row>
    <row r="23" spans="1:6" x14ac:dyDescent="0.25">
      <c r="A23" s="13">
        <v>11</v>
      </c>
      <c r="B23" s="150" t="s">
        <v>62</v>
      </c>
      <c r="C23" s="151"/>
      <c r="D23" s="151"/>
      <c r="E23" s="152"/>
      <c r="F23" s="28" t="s">
        <v>56</v>
      </c>
    </row>
    <row r="24" spans="1:6" ht="30" x14ac:dyDescent="0.25">
      <c r="A24" s="13">
        <v>12</v>
      </c>
      <c r="B24" s="133" t="s">
        <v>25</v>
      </c>
      <c r="C24" s="134"/>
      <c r="D24" s="134"/>
      <c r="E24" s="135"/>
      <c r="F24" s="28" t="s">
        <v>88</v>
      </c>
    </row>
    <row r="25" spans="1:6" x14ac:dyDescent="0.25">
      <c r="A25" s="13">
        <v>13</v>
      </c>
      <c r="B25" s="133" t="s">
        <v>26</v>
      </c>
      <c r="C25" s="134"/>
      <c r="D25" s="134"/>
      <c r="E25" s="135"/>
      <c r="F25" s="27" t="s">
        <v>89</v>
      </c>
    </row>
    <row r="26" spans="1:6" x14ac:dyDescent="0.25">
      <c r="A26" s="13">
        <v>14</v>
      </c>
      <c r="B26" s="133" t="s">
        <v>27</v>
      </c>
      <c r="C26" s="134"/>
      <c r="D26" s="134"/>
      <c r="E26" s="135"/>
      <c r="F26" s="28" t="s">
        <v>85</v>
      </c>
    </row>
    <row r="27" spans="1:6" x14ac:dyDescent="0.25">
      <c r="A27" s="13">
        <v>15</v>
      </c>
      <c r="B27" s="133" t="s">
        <v>28</v>
      </c>
      <c r="C27" s="134"/>
      <c r="D27" s="134"/>
      <c r="E27" s="135"/>
      <c r="F27" s="43">
        <v>6.2100000000000002E-2</v>
      </c>
    </row>
    <row r="28" spans="1:6" x14ac:dyDescent="0.25">
      <c r="A28" s="13">
        <v>16</v>
      </c>
      <c r="B28" s="133" t="s">
        <v>63</v>
      </c>
      <c r="C28" s="134"/>
      <c r="D28" s="134"/>
      <c r="E28" s="135"/>
      <c r="F28" s="27" t="s">
        <v>77</v>
      </c>
    </row>
    <row r="29" spans="1:6" x14ac:dyDescent="0.25">
      <c r="A29" s="13">
        <v>17</v>
      </c>
      <c r="B29" s="133" t="s">
        <v>29</v>
      </c>
      <c r="C29" s="134"/>
      <c r="D29" s="134"/>
      <c r="E29" s="135"/>
      <c r="F29" s="29" t="s">
        <v>82</v>
      </c>
    </row>
    <row r="30" spans="1:6" x14ac:dyDescent="0.25">
      <c r="A30" s="13">
        <v>18</v>
      </c>
      <c r="B30" s="133" t="s">
        <v>30</v>
      </c>
      <c r="C30" s="134"/>
      <c r="D30" s="134"/>
      <c r="E30" s="135"/>
      <c r="F30" s="45">
        <v>6663071.21</v>
      </c>
    </row>
    <row r="31" spans="1:6" x14ac:dyDescent="0.25">
      <c r="A31" s="13">
        <v>19</v>
      </c>
      <c r="B31" s="133" t="s">
        <v>31</v>
      </c>
      <c r="C31" s="134"/>
      <c r="D31" s="134"/>
      <c r="E31" s="135"/>
      <c r="F31" s="45">
        <v>4965320.67</v>
      </c>
    </row>
    <row r="32" spans="1:6" x14ac:dyDescent="0.25">
      <c r="A32" s="13">
        <v>20</v>
      </c>
      <c r="B32" s="133" t="s">
        <v>32</v>
      </c>
      <c r="C32" s="134"/>
      <c r="D32" s="134"/>
      <c r="E32" s="135"/>
      <c r="F32" s="45">
        <v>49653.21</v>
      </c>
    </row>
    <row r="33" spans="1:6" ht="30" x14ac:dyDescent="0.25">
      <c r="A33" s="13">
        <v>21</v>
      </c>
      <c r="B33" s="133" t="s">
        <v>33</v>
      </c>
      <c r="C33" s="134"/>
      <c r="D33" s="134"/>
      <c r="E33" s="135"/>
      <c r="F33" s="30" t="s">
        <v>90</v>
      </c>
    </row>
    <row r="34" spans="1:6" x14ac:dyDescent="0.25">
      <c r="A34" s="13">
        <v>22</v>
      </c>
      <c r="B34" s="133" t="s">
        <v>34</v>
      </c>
      <c r="C34" s="134"/>
      <c r="D34" s="134"/>
      <c r="E34" s="135"/>
      <c r="F34" s="49">
        <v>35536379.520000003</v>
      </c>
    </row>
    <row r="35" spans="1:6" x14ac:dyDescent="0.25">
      <c r="A35" s="13">
        <v>23</v>
      </c>
      <c r="B35" s="133" t="s">
        <v>35</v>
      </c>
      <c r="C35" s="134"/>
      <c r="D35" s="134"/>
      <c r="E35" s="135"/>
      <c r="F35" s="47">
        <v>27867150.18</v>
      </c>
    </row>
    <row r="36" spans="1:6" x14ac:dyDescent="0.25">
      <c r="A36" s="13">
        <v>24</v>
      </c>
      <c r="B36" s="133" t="s">
        <v>36</v>
      </c>
      <c r="C36" s="134"/>
      <c r="D36" s="134"/>
      <c r="E36" s="135"/>
      <c r="F36" s="49">
        <v>278671.49</v>
      </c>
    </row>
    <row r="37" spans="1:6" x14ac:dyDescent="0.25">
      <c r="A37" s="13">
        <v>25</v>
      </c>
      <c r="B37" s="133" t="s">
        <v>64</v>
      </c>
      <c r="C37" s="134"/>
      <c r="D37" s="134"/>
      <c r="E37" s="135"/>
      <c r="F37" s="48">
        <v>79956854.560000002</v>
      </c>
    </row>
    <row r="38" spans="1:6" x14ac:dyDescent="0.25">
      <c r="A38" s="13">
        <v>26</v>
      </c>
      <c r="B38" s="133" t="s">
        <v>65</v>
      </c>
      <c r="C38" s="134"/>
      <c r="D38" s="134"/>
      <c r="E38" s="135"/>
      <c r="F38" s="45">
        <v>0</v>
      </c>
    </row>
    <row r="39" spans="1:6" x14ac:dyDescent="0.25">
      <c r="A39" s="13">
        <v>27</v>
      </c>
      <c r="B39" s="133" t="s">
        <v>66</v>
      </c>
      <c r="C39" s="134"/>
      <c r="D39" s="134"/>
      <c r="E39" s="135"/>
      <c r="F39" s="46">
        <v>44420475.039999999</v>
      </c>
    </row>
    <row r="40" spans="1:6" x14ac:dyDescent="0.25">
      <c r="A40" s="13">
        <v>28</v>
      </c>
      <c r="B40" s="133" t="s">
        <v>37</v>
      </c>
      <c r="C40" s="134"/>
      <c r="D40" s="134"/>
      <c r="E40" s="135"/>
      <c r="F40" s="27">
        <v>0</v>
      </c>
    </row>
    <row r="41" spans="1:6" x14ac:dyDescent="0.25">
      <c r="A41" s="13">
        <v>29</v>
      </c>
      <c r="B41" s="133" t="s">
        <v>38</v>
      </c>
      <c r="C41" s="134"/>
      <c r="D41" s="134"/>
      <c r="E41" s="135"/>
      <c r="F41" s="27">
        <v>0</v>
      </c>
    </row>
    <row r="42" spans="1:6" x14ac:dyDescent="0.25">
      <c r="A42" s="13">
        <v>30</v>
      </c>
      <c r="B42" s="133" t="s">
        <v>39</v>
      </c>
      <c r="C42" s="134"/>
      <c r="D42" s="134"/>
      <c r="E42" s="135"/>
      <c r="F42" s="27" t="s">
        <v>60</v>
      </c>
    </row>
    <row r="43" spans="1:6" x14ac:dyDescent="0.25">
      <c r="A43" s="13">
        <v>31</v>
      </c>
      <c r="B43" s="133" t="s">
        <v>40</v>
      </c>
      <c r="C43" s="134"/>
      <c r="D43" s="134"/>
      <c r="E43" s="135"/>
      <c r="F43" s="31"/>
    </row>
    <row r="44" spans="1:6" x14ac:dyDescent="0.25">
      <c r="A44" s="13">
        <v>32</v>
      </c>
      <c r="B44" s="133" t="s">
        <v>41</v>
      </c>
      <c r="C44" s="134"/>
      <c r="D44" s="134"/>
      <c r="E44" s="135"/>
      <c r="F44" s="31"/>
    </row>
    <row r="45" spans="1:6" x14ac:dyDescent="0.25">
      <c r="A45" s="13">
        <v>33</v>
      </c>
      <c r="B45" s="133" t="s">
        <v>42</v>
      </c>
      <c r="C45" s="134"/>
      <c r="D45" s="134"/>
      <c r="E45" s="135"/>
      <c r="F45" s="48">
        <v>379221.87</v>
      </c>
    </row>
    <row r="46" spans="1:6" x14ac:dyDescent="0.25">
      <c r="A46" s="13">
        <v>34</v>
      </c>
      <c r="B46" s="133" t="s">
        <v>43</v>
      </c>
      <c r="C46" s="134"/>
      <c r="D46" s="134"/>
      <c r="E46" s="135"/>
      <c r="F46" s="31"/>
    </row>
    <row r="47" spans="1:6" x14ac:dyDescent="0.25">
      <c r="A47" s="14"/>
      <c r="B47" s="15"/>
      <c r="C47" s="15"/>
      <c r="D47" s="15"/>
      <c r="E47" s="69"/>
      <c r="F47" s="70"/>
    </row>
    <row r="48" spans="1:6" x14ac:dyDescent="0.25">
      <c r="A48" s="16" t="s">
        <v>44</v>
      </c>
      <c r="B48" s="11"/>
      <c r="C48" s="11"/>
      <c r="D48" s="11"/>
      <c r="E48" s="63" t="s">
        <v>45</v>
      </c>
      <c r="F48" s="25"/>
    </row>
    <row r="49" spans="1:6" x14ac:dyDescent="0.25">
      <c r="A49" s="14"/>
      <c r="B49" s="15"/>
      <c r="C49" s="15"/>
      <c r="D49" s="15"/>
      <c r="E49" s="61"/>
      <c r="F49" s="25"/>
    </row>
    <row r="50" spans="1:6" x14ac:dyDescent="0.25">
      <c r="A50" s="138" t="s">
        <v>67</v>
      </c>
      <c r="B50" s="139"/>
      <c r="C50" s="139"/>
      <c r="D50" s="139"/>
      <c r="E50" s="136">
        <v>45747</v>
      </c>
      <c r="F50" s="137"/>
    </row>
    <row r="51" spans="1:6" x14ac:dyDescent="0.25">
      <c r="A51" s="148" t="s">
        <v>98</v>
      </c>
      <c r="B51" s="149"/>
      <c r="C51" s="149"/>
      <c r="D51" s="149"/>
      <c r="E51" s="61"/>
      <c r="F51" s="25"/>
    </row>
    <row r="52" spans="1:6" x14ac:dyDescent="0.25">
      <c r="A52" s="14"/>
      <c r="B52" s="15"/>
      <c r="C52" s="15"/>
      <c r="D52" s="15"/>
      <c r="E52" s="61"/>
      <c r="F52" s="25"/>
    </row>
    <row r="53" spans="1:6" x14ac:dyDescent="0.25">
      <c r="A53" s="18" t="s">
        <v>46</v>
      </c>
      <c r="B53" s="19"/>
      <c r="C53" s="19"/>
      <c r="D53" s="19"/>
      <c r="E53" s="61"/>
      <c r="F53" s="25"/>
    </row>
    <row r="54" spans="1:6" x14ac:dyDescent="0.25">
      <c r="A54" s="20" t="s">
        <v>47</v>
      </c>
      <c r="B54" s="21"/>
      <c r="C54" s="21"/>
      <c r="D54" s="21"/>
      <c r="E54" s="17"/>
      <c r="F54" s="32"/>
    </row>
    <row r="55" spans="1:6" x14ac:dyDescent="0.25">
      <c r="A55" s="15"/>
      <c r="B55" s="15"/>
      <c r="C55" s="15"/>
      <c r="D55" s="15"/>
    </row>
  </sheetData>
  <mergeCells count="40">
    <mergeCell ref="B46:E46"/>
    <mergeCell ref="E50:F50"/>
    <mergeCell ref="A50:D50"/>
    <mergeCell ref="A51:D51"/>
    <mergeCell ref="B40:E40"/>
    <mergeCell ref="B41:E41"/>
    <mergeCell ref="B42:E42"/>
    <mergeCell ref="B43:E43"/>
    <mergeCell ref="B44:E44"/>
    <mergeCell ref="B45:E45"/>
    <mergeCell ref="B39:E39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27:E27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15:E15"/>
    <mergeCell ref="A5:F5"/>
    <mergeCell ref="A11:E11"/>
    <mergeCell ref="B12:E12"/>
    <mergeCell ref="B13:E13"/>
    <mergeCell ref="B14:E14"/>
  </mergeCells>
  <pageMargins left="0.45" right="0.45" top="0.5" bottom="0.25" header="0.3" footer="0.3"/>
  <pageSetup paperSize="9" scale="9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5"/>
  <sheetViews>
    <sheetView zoomScale="90" zoomScaleNormal="90" workbookViewId="0">
      <selection activeCell="K16" sqref="K16"/>
    </sheetView>
  </sheetViews>
  <sheetFormatPr defaultRowHeight="15" x14ac:dyDescent="0.25"/>
  <cols>
    <col min="1" max="1" width="17.85546875" style="10" customWidth="1"/>
    <col min="2" max="3" width="14.140625" style="10" customWidth="1"/>
    <col min="4" max="4" width="17.5703125" style="10" customWidth="1"/>
    <col min="5" max="5" width="11.28515625" style="10" customWidth="1"/>
    <col min="6" max="6" width="27.28515625" style="33" customWidth="1"/>
    <col min="7" max="7" width="8.85546875" style="10" customWidth="1"/>
    <col min="8" max="16384" width="9.140625" style="5"/>
  </cols>
  <sheetData>
    <row r="1" spans="1:8" ht="15" customHeight="1" x14ac:dyDescent="0.25">
      <c r="A1" s="50" t="s">
        <v>0</v>
      </c>
      <c r="B1" s="3"/>
      <c r="C1" s="3"/>
      <c r="D1" s="3"/>
      <c r="E1" s="4"/>
      <c r="F1" s="38"/>
      <c r="G1" s="4"/>
      <c r="H1" s="4"/>
    </row>
    <row r="2" spans="1:8" ht="15" customHeight="1" x14ac:dyDescent="0.25">
      <c r="A2" s="51" t="s">
        <v>1</v>
      </c>
      <c r="B2" s="3"/>
      <c r="C2" s="3"/>
      <c r="D2" s="3"/>
      <c r="E2" s="4"/>
      <c r="F2" s="38"/>
      <c r="G2" s="4"/>
      <c r="H2" s="4"/>
    </row>
    <row r="3" spans="1:8" ht="15" customHeight="1" x14ac:dyDescent="0.25">
      <c r="A3" s="51" t="s">
        <v>2</v>
      </c>
      <c r="B3" s="3"/>
      <c r="C3" s="3"/>
      <c r="D3" s="3"/>
      <c r="E3" s="4"/>
      <c r="F3" s="38"/>
      <c r="G3" s="4"/>
      <c r="H3" s="4"/>
    </row>
    <row r="4" spans="1:8" x14ac:dyDescent="0.25">
      <c r="A4" s="6"/>
      <c r="B4" s="6"/>
      <c r="C4" s="6"/>
      <c r="D4" s="6"/>
      <c r="E4" s="6"/>
      <c r="F4" s="39"/>
      <c r="G4" s="7"/>
      <c r="H4" s="7"/>
    </row>
    <row r="5" spans="1:8" ht="15.75" x14ac:dyDescent="0.25">
      <c r="A5" s="140" t="s">
        <v>3</v>
      </c>
      <c r="B5" s="141"/>
      <c r="C5" s="141"/>
      <c r="D5" s="141"/>
      <c r="E5" s="141"/>
      <c r="F5" s="142"/>
      <c r="G5" s="8"/>
      <c r="H5" s="8"/>
    </row>
    <row r="6" spans="1:8" x14ac:dyDescent="0.25">
      <c r="A6" s="52"/>
      <c r="B6" s="53"/>
      <c r="C6" s="53"/>
      <c r="D6" s="53"/>
      <c r="E6" s="53"/>
      <c r="F6" s="22"/>
      <c r="G6" s="8"/>
      <c r="H6" s="8"/>
    </row>
    <row r="7" spans="1:8" x14ac:dyDescent="0.25">
      <c r="A7" s="54" t="s">
        <v>4</v>
      </c>
      <c r="B7" s="55" t="s">
        <v>5</v>
      </c>
      <c r="C7" s="56"/>
      <c r="D7" s="57" t="s">
        <v>6</v>
      </c>
      <c r="E7" s="58">
        <v>2025</v>
      </c>
      <c r="F7" s="23"/>
      <c r="G7" s="9"/>
      <c r="H7" s="9"/>
    </row>
    <row r="8" spans="1:8" x14ac:dyDescent="0.25">
      <c r="A8" s="59" t="s">
        <v>7</v>
      </c>
      <c r="B8" s="60" t="s">
        <v>8</v>
      </c>
      <c r="C8" s="61"/>
      <c r="D8" s="62" t="s">
        <v>9</v>
      </c>
      <c r="E8" s="63">
        <v>1</v>
      </c>
      <c r="F8" s="24"/>
      <c r="G8" s="12"/>
      <c r="H8" s="12"/>
    </row>
    <row r="9" spans="1:8" x14ac:dyDescent="0.25">
      <c r="A9" s="59" t="s">
        <v>10</v>
      </c>
      <c r="B9" s="60" t="s">
        <v>11</v>
      </c>
      <c r="C9" s="61"/>
      <c r="D9" s="64"/>
      <c r="E9" s="61"/>
      <c r="F9" s="25"/>
      <c r="H9" s="12"/>
    </row>
    <row r="10" spans="1:8" x14ac:dyDescent="0.25">
      <c r="A10" s="65"/>
      <c r="B10" s="17"/>
      <c r="C10" s="66"/>
      <c r="D10" s="66"/>
      <c r="E10" s="17"/>
      <c r="F10" s="32"/>
      <c r="H10" s="12"/>
    </row>
    <row r="11" spans="1:8" x14ac:dyDescent="0.25">
      <c r="A11" s="146" t="s">
        <v>12</v>
      </c>
      <c r="B11" s="147"/>
      <c r="C11" s="147"/>
      <c r="D11" s="147"/>
      <c r="E11" s="147"/>
      <c r="F11" s="26"/>
    </row>
    <row r="12" spans="1:8" ht="24" customHeight="1" x14ac:dyDescent="0.25">
      <c r="A12" s="34" t="s">
        <v>13</v>
      </c>
      <c r="B12" s="143" t="s">
        <v>14</v>
      </c>
      <c r="C12" s="144"/>
      <c r="D12" s="144"/>
      <c r="E12" s="145"/>
      <c r="F12" s="35" t="s">
        <v>15</v>
      </c>
    </row>
    <row r="13" spans="1:8" x14ac:dyDescent="0.25">
      <c r="A13" s="13">
        <v>1</v>
      </c>
      <c r="B13" s="133" t="s">
        <v>16</v>
      </c>
      <c r="C13" s="134"/>
      <c r="D13" s="134"/>
      <c r="E13" s="135"/>
      <c r="F13" s="28" t="s">
        <v>102</v>
      </c>
    </row>
    <row r="14" spans="1:8" x14ac:dyDescent="0.25">
      <c r="A14" s="13">
        <v>2</v>
      </c>
      <c r="B14" s="133" t="s">
        <v>17</v>
      </c>
      <c r="C14" s="134"/>
      <c r="D14" s="134"/>
      <c r="E14" s="135"/>
      <c r="F14" s="40">
        <v>45747</v>
      </c>
    </row>
    <row r="15" spans="1:8" x14ac:dyDescent="0.25">
      <c r="A15" s="13">
        <v>3</v>
      </c>
      <c r="B15" s="133" t="s">
        <v>61</v>
      </c>
      <c r="C15" s="134"/>
      <c r="D15" s="134"/>
      <c r="E15" s="135"/>
      <c r="F15" s="28" t="s">
        <v>78</v>
      </c>
    </row>
    <row r="16" spans="1:8" x14ac:dyDescent="0.25">
      <c r="A16" s="13">
        <v>4</v>
      </c>
      <c r="B16" s="133" t="s">
        <v>18</v>
      </c>
      <c r="C16" s="134"/>
      <c r="D16" s="134"/>
      <c r="E16" s="135"/>
      <c r="F16" s="37"/>
    </row>
    <row r="17" spans="1:6" x14ac:dyDescent="0.25">
      <c r="A17" s="13">
        <v>5</v>
      </c>
      <c r="B17" s="133" t="s">
        <v>19</v>
      </c>
      <c r="C17" s="134"/>
      <c r="D17" s="134"/>
      <c r="E17" s="135"/>
      <c r="F17" s="41"/>
    </row>
    <row r="18" spans="1:6" x14ac:dyDescent="0.25">
      <c r="A18" s="13">
        <v>6</v>
      </c>
      <c r="B18" s="133" t="s">
        <v>20</v>
      </c>
      <c r="C18" s="134"/>
      <c r="D18" s="134"/>
      <c r="E18" s="135"/>
      <c r="F18" s="27" t="s">
        <v>79</v>
      </c>
    </row>
    <row r="19" spans="1:6" x14ac:dyDescent="0.25">
      <c r="A19" s="13">
        <v>7</v>
      </c>
      <c r="B19" s="133" t="s">
        <v>21</v>
      </c>
      <c r="C19" s="134"/>
      <c r="D19" s="134"/>
      <c r="E19" s="135"/>
      <c r="F19" s="42">
        <v>42543</v>
      </c>
    </row>
    <row r="20" spans="1:6" x14ac:dyDescent="0.25">
      <c r="A20" s="13">
        <v>8</v>
      </c>
      <c r="B20" s="133" t="s">
        <v>22</v>
      </c>
      <c r="C20" s="134"/>
      <c r="D20" s="134"/>
      <c r="E20" s="135"/>
      <c r="F20" s="40">
        <v>42772</v>
      </c>
    </row>
    <row r="21" spans="1:6" x14ac:dyDescent="0.25">
      <c r="A21" s="13">
        <v>9</v>
      </c>
      <c r="B21" s="133" t="s">
        <v>23</v>
      </c>
      <c r="C21" s="134"/>
      <c r="D21" s="134"/>
      <c r="E21" s="135"/>
      <c r="F21" s="45">
        <v>7328913</v>
      </c>
    </row>
    <row r="22" spans="1:6" x14ac:dyDescent="0.25">
      <c r="A22" s="13">
        <v>10</v>
      </c>
      <c r="B22" s="133" t="s">
        <v>24</v>
      </c>
      <c r="C22" s="134"/>
      <c r="D22" s="134"/>
      <c r="E22" s="135"/>
      <c r="F22" s="40">
        <v>48338</v>
      </c>
    </row>
    <row r="23" spans="1:6" x14ac:dyDescent="0.25">
      <c r="A23" s="13">
        <v>11</v>
      </c>
      <c r="B23" s="150" t="s">
        <v>62</v>
      </c>
      <c r="C23" s="151"/>
      <c r="D23" s="151"/>
      <c r="E23" s="152"/>
      <c r="F23" s="28" t="s">
        <v>56</v>
      </c>
    </row>
    <row r="24" spans="1:6" ht="30" x14ac:dyDescent="0.25">
      <c r="A24" s="13">
        <v>12</v>
      </c>
      <c r="B24" s="133" t="s">
        <v>25</v>
      </c>
      <c r="C24" s="134"/>
      <c r="D24" s="134"/>
      <c r="E24" s="135"/>
      <c r="F24" s="28" t="s">
        <v>84</v>
      </c>
    </row>
    <row r="25" spans="1:6" x14ac:dyDescent="0.25">
      <c r="A25" s="13">
        <v>13</v>
      </c>
      <c r="B25" s="133" t="s">
        <v>26</v>
      </c>
      <c r="C25" s="134"/>
      <c r="D25" s="134"/>
      <c r="E25" s="135"/>
      <c r="F25" s="27"/>
    </row>
    <row r="26" spans="1:6" x14ac:dyDescent="0.25">
      <c r="A26" s="13">
        <v>14</v>
      </c>
      <c r="B26" s="133" t="s">
        <v>27</v>
      </c>
      <c r="C26" s="134"/>
      <c r="D26" s="134"/>
      <c r="E26" s="135"/>
      <c r="F26" s="28" t="s">
        <v>85</v>
      </c>
    </row>
    <row r="27" spans="1:6" x14ac:dyDescent="0.25">
      <c r="A27" s="13">
        <v>15</v>
      </c>
      <c r="B27" s="133" t="s">
        <v>28</v>
      </c>
      <c r="C27" s="134"/>
      <c r="D27" s="134"/>
      <c r="E27" s="135"/>
      <c r="F27" s="43">
        <v>6.6199999999999995E-2</v>
      </c>
    </row>
    <row r="28" spans="1:6" x14ac:dyDescent="0.25">
      <c r="A28" s="13">
        <v>16</v>
      </c>
      <c r="B28" s="133" t="s">
        <v>63</v>
      </c>
      <c r="C28" s="134"/>
      <c r="D28" s="134"/>
      <c r="E28" s="135"/>
      <c r="F28" s="27" t="s">
        <v>77</v>
      </c>
    </row>
    <row r="29" spans="1:6" x14ac:dyDescent="0.25">
      <c r="A29" s="13">
        <v>17</v>
      </c>
      <c r="B29" s="133" t="s">
        <v>29</v>
      </c>
      <c r="C29" s="134"/>
      <c r="D29" s="134"/>
      <c r="E29" s="135"/>
      <c r="F29" s="29" t="s">
        <v>82</v>
      </c>
    </row>
    <row r="30" spans="1:6" x14ac:dyDescent="0.25">
      <c r="A30" s="13">
        <v>18</v>
      </c>
      <c r="B30" s="133" t="s">
        <v>30</v>
      </c>
      <c r="C30" s="134"/>
      <c r="D30" s="134"/>
      <c r="E30" s="135"/>
      <c r="F30" s="45">
        <v>610742.75</v>
      </c>
    </row>
    <row r="31" spans="1:6" x14ac:dyDescent="0.25">
      <c r="A31" s="13">
        <v>19</v>
      </c>
      <c r="B31" s="133" t="s">
        <v>31</v>
      </c>
      <c r="C31" s="134"/>
      <c r="D31" s="134"/>
      <c r="E31" s="135"/>
      <c r="F31" s="45">
        <v>485174.04</v>
      </c>
    </row>
    <row r="32" spans="1:6" x14ac:dyDescent="0.25">
      <c r="A32" s="13">
        <v>20</v>
      </c>
      <c r="B32" s="133" t="s">
        <v>32</v>
      </c>
      <c r="C32" s="134"/>
      <c r="D32" s="134"/>
      <c r="E32" s="135"/>
      <c r="F32" s="45">
        <v>4851.74</v>
      </c>
    </row>
    <row r="33" spans="1:6" ht="30" x14ac:dyDescent="0.25">
      <c r="A33" s="13">
        <v>21</v>
      </c>
      <c r="B33" s="133" t="s">
        <v>33</v>
      </c>
      <c r="C33" s="134"/>
      <c r="D33" s="134"/>
      <c r="E33" s="135"/>
      <c r="F33" s="30" t="s">
        <v>86</v>
      </c>
    </row>
    <row r="34" spans="1:6" x14ac:dyDescent="0.25">
      <c r="A34" s="13">
        <v>22</v>
      </c>
      <c r="B34" s="133" t="s">
        <v>34</v>
      </c>
      <c r="C34" s="134"/>
      <c r="D34" s="134"/>
      <c r="E34" s="135"/>
      <c r="F34" s="49">
        <v>3409980.41</v>
      </c>
    </row>
    <row r="35" spans="1:6" x14ac:dyDescent="0.25">
      <c r="A35" s="13">
        <v>23</v>
      </c>
      <c r="B35" s="133" t="s">
        <v>35</v>
      </c>
      <c r="C35" s="134"/>
      <c r="D35" s="134"/>
      <c r="E35" s="135"/>
      <c r="F35" s="47">
        <v>2744355.69</v>
      </c>
    </row>
    <row r="36" spans="1:6" x14ac:dyDescent="0.25">
      <c r="A36" s="13">
        <v>24</v>
      </c>
      <c r="B36" s="133" t="s">
        <v>36</v>
      </c>
      <c r="C36" s="134"/>
      <c r="D36" s="134"/>
      <c r="E36" s="135"/>
      <c r="F36" s="49">
        <v>27098.18</v>
      </c>
    </row>
    <row r="37" spans="1:6" x14ac:dyDescent="0.25">
      <c r="A37" s="13">
        <v>25</v>
      </c>
      <c r="B37" s="133" t="s">
        <v>64</v>
      </c>
      <c r="C37" s="134"/>
      <c r="D37" s="134"/>
      <c r="E37" s="135"/>
      <c r="F37" s="48">
        <v>7328913</v>
      </c>
    </row>
    <row r="38" spans="1:6" x14ac:dyDescent="0.25">
      <c r="A38" s="13">
        <v>26</v>
      </c>
      <c r="B38" s="133" t="s">
        <v>65</v>
      </c>
      <c r="C38" s="134"/>
      <c r="D38" s="134"/>
      <c r="E38" s="135"/>
      <c r="F38" s="45">
        <v>0</v>
      </c>
    </row>
    <row r="39" spans="1:6" x14ac:dyDescent="0.25">
      <c r="A39" s="13">
        <v>27</v>
      </c>
      <c r="B39" s="133" t="s">
        <v>66</v>
      </c>
      <c r="C39" s="134"/>
      <c r="D39" s="134"/>
      <c r="E39" s="135"/>
      <c r="F39" s="46">
        <v>3918932.59</v>
      </c>
    </row>
    <row r="40" spans="1:6" x14ac:dyDescent="0.25">
      <c r="A40" s="13">
        <v>28</v>
      </c>
      <c r="B40" s="133" t="s">
        <v>37</v>
      </c>
      <c r="C40" s="134"/>
      <c r="D40" s="134"/>
      <c r="E40" s="135"/>
      <c r="F40" s="27">
        <v>0</v>
      </c>
    </row>
    <row r="41" spans="1:6" x14ac:dyDescent="0.25">
      <c r="A41" s="13">
        <v>29</v>
      </c>
      <c r="B41" s="133" t="s">
        <v>38</v>
      </c>
      <c r="C41" s="134"/>
      <c r="D41" s="134"/>
      <c r="E41" s="135"/>
      <c r="F41" s="27">
        <v>0</v>
      </c>
    </row>
    <row r="42" spans="1:6" x14ac:dyDescent="0.25">
      <c r="A42" s="13">
        <v>30</v>
      </c>
      <c r="B42" s="133" t="s">
        <v>39</v>
      </c>
      <c r="C42" s="134"/>
      <c r="D42" s="134"/>
      <c r="E42" s="135"/>
      <c r="F42" s="27" t="s">
        <v>60</v>
      </c>
    </row>
    <row r="43" spans="1:6" x14ac:dyDescent="0.25">
      <c r="A43" s="13">
        <v>31</v>
      </c>
      <c r="B43" s="133" t="s">
        <v>40</v>
      </c>
      <c r="C43" s="134"/>
      <c r="D43" s="134"/>
      <c r="E43" s="135"/>
      <c r="F43" s="31"/>
    </row>
    <row r="44" spans="1:6" x14ac:dyDescent="0.25">
      <c r="A44" s="13">
        <v>32</v>
      </c>
      <c r="B44" s="133" t="s">
        <v>41</v>
      </c>
      <c r="C44" s="134"/>
      <c r="D44" s="134"/>
      <c r="E44" s="135"/>
      <c r="F44" s="31"/>
    </row>
    <row r="45" spans="1:6" x14ac:dyDescent="0.25">
      <c r="A45" s="13">
        <v>33</v>
      </c>
      <c r="B45" s="133" t="s">
        <v>42</v>
      </c>
      <c r="C45" s="134"/>
      <c r="D45" s="134"/>
      <c r="E45" s="135"/>
      <c r="F45" s="48">
        <v>182432.5</v>
      </c>
    </row>
    <row r="46" spans="1:6" x14ac:dyDescent="0.25">
      <c r="A46" s="13">
        <v>34</v>
      </c>
      <c r="B46" s="133" t="s">
        <v>43</v>
      </c>
      <c r="C46" s="134"/>
      <c r="D46" s="134"/>
      <c r="E46" s="135"/>
      <c r="F46" s="31"/>
    </row>
    <row r="47" spans="1:6" x14ac:dyDescent="0.25">
      <c r="A47" s="14"/>
      <c r="B47" s="15"/>
      <c r="C47" s="15"/>
      <c r="D47" s="15"/>
      <c r="E47" s="69"/>
      <c r="F47" s="70"/>
    </row>
    <row r="48" spans="1:6" x14ac:dyDescent="0.25">
      <c r="A48" s="16" t="s">
        <v>44</v>
      </c>
      <c r="B48" s="11"/>
      <c r="C48" s="11"/>
      <c r="D48" s="11"/>
      <c r="E48" s="63" t="s">
        <v>45</v>
      </c>
      <c r="F48" s="25"/>
    </row>
    <row r="49" spans="1:6" x14ac:dyDescent="0.25">
      <c r="A49" s="14"/>
      <c r="B49" s="15"/>
      <c r="C49" s="15"/>
      <c r="D49" s="15"/>
      <c r="E49" s="61"/>
      <c r="F49" s="25"/>
    </row>
    <row r="50" spans="1:6" x14ac:dyDescent="0.25">
      <c r="A50" s="138" t="s">
        <v>67</v>
      </c>
      <c r="B50" s="139"/>
      <c r="C50" s="139"/>
      <c r="D50" s="139"/>
      <c r="E50" s="136">
        <v>45747</v>
      </c>
      <c r="F50" s="137"/>
    </row>
    <row r="51" spans="1:6" x14ac:dyDescent="0.25">
      <c r="A51" s="148" t="s">
        <v>98</v>
      </c>
      <c r="B51" s="149"/>
      <c r="C51" s="149"/>
      <c r="D51" s="149"/>
      <c r="E51" s="61"/>
      <c r="F51" s="25"/>
    </row>
    <row r="52" spans="1:6" x14ac:dyDescent="0.25">
      <c r="A52" s="14"/>
      <c r="B52" s="15"/>
      <c r="C52" s="15"/>
      <c r="D52" s="15"/>
      <c r="E52" s="61"/>
      <c r="F52" s="25"/>
    </row>
    <row r="53" spans="1:6" x14ac:dyDescent="0.25">
      <c r="A53" s="18" t="s">
        <v>46</v>
      </c>
      <c r="B53" s="19"/>
      <c r="C53" s="19"/>
      <c r="D53" s="19"/>
      <c r="E53" s="61"/>
      <c r="F53" s="25"/>
    </row>
    <row r="54" spans="1:6" x14ac:dyDescent="0.25">
      <c r="A54" s="20" t="s">
        <v>47</v>
      </c>
      <c r="B54" s="21"/>
      <c r="C54" s="21"/>
      <c r="D54" s="21"/>
      <c r="E54" s="17"/>
      <c r="F54" s="32"/>
    </row>
    <row r="55" spans="1:6" x14ac:dyDescent="0.25">
      <c r="A55" s="15"/>
      <c r="B55" s="15"/>
      <c r="C55" s="15"/>
      <c r="D55" s="15"/>
    </row>
  </sheetData>
  <mergeCells count="40">
    <mergeCell ref="B46:E46"/>
    <mergeCell ref="E50:F50"/>
    <mergeCell ref="A50:D50"/>
    <mergeCell ref="A51:D51"/>
    <mergeCell ref="B40:E40"/>
    <mergeCell ref="B41:E41"/>
    <mergeCell ref="B42:E42"/>
    <mergeCell ref="B43:E43"/>
    <mergeCell ref="B44:E44"/>
    <mergeCell ref="B45:E45"/>
    <mergeCell ref="B39:E39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27:E27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15:E15"/>
    <mergeCell ref="A5:F5"/>
    <mergeCell ref="A11:E11"/>
    <mergeCell ref="B12:E12"/>
    <mergeCell ref="B13:E13"/>
    <mergeCell ref="B14:E14"/>
  </mergeCells>
  <pageMargins left="0.45" right="0.45" top="0.5" bottom="0.2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CIP</vt:lpstr>
      <vt:lpstr>LBP-RCDC</vt:lpstr>
      <vt:lpstr>LBP-RCDC FMRs</vt:lpstr>
      <vt:lpstr>NORSU-SC</vt:lpstr>
      <vt:lpstr>NORSU 2</vt:lpstr>
      <vt:lpstr>10FMRs</vt:lpstr>
      <vt:lpstr>DBP-MCS FMR</vt:lpstr>
      <vt:lpstr>DBP-IBC</vt:lpstr>
      <vt:lpstr>DBP-asphalting lpzvil</vt:lpstr>
      <vt:lpstr>DBPjunBST</vt:lpstr>
      <vt:lpstr>CemExp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JESSA JOYCE C. CARO</cp:lastModifiedBy>
  <cp:lastPrinted>2025-04-24T05:45:09Z</cp:lastPrinted>
  <dcterms:created xsi:type="dcterms:W3CDTF">2015-06-05T18:17:20Z</dcterms:created>
  <dcterms:modified xsi:type="dcterms:W3CDTF">2025-04-24T05:54:14Z</dcterms:modified>
  <cp:category/>
</cp:coreProperties>
</file>