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-120" yWindow="-120" windowWidth="20730" windowHeight="11760"/>
  </bookViews>
  <sheets>
    <sheet name="Form 11 SEFU 2Q 2025 " sheetId="9" r:id="rId1"/>
    <sheet name="FDPP LICENSE" sheetId="2" state="veryHidden" r:id="rId2"/>
  </sheets>
  <calcPr calcId="191029"/>
</workbook>
</file>

<file path=xl/calcChain.xml><?xml version="1.0" encoding="utf-8"?>
<calcChain xmlns="http://schemas.openxmlformats.org/spreadsheetml/2006/main">
  <c r="G29" i="9"/>
  <c r="G27" l="1"/>
  <c r="G17"/>
</calcChain>
</file>

<file path=xl/sharedStrings.xml><?xml version="1.0" encoding="utf-8"?>
<sst xmlns="http://schemas.openxmlformats.org/spreadsheetml/2006/main" count="39" uniqueCount="39">
  <si>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</si>
  <si>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</si>
  <si>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</si>
  <si>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</si>
  <si>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VII - CENTRAL VISAYAS</t>
  </si>
  <si>
    <t>CALENDAR YEAR:</t>
  </si>
  <si>
    <t>PROVINCE:</t>
  </si>
  <si>
    <t>NEGROS ORIENTAL</t>
  </si>
  <si>
    <t>QUARTER:</t>
  </si>
  <si>
    <t>CITY/MUNICIPALITY:</t>
  </si>
  <si>
    <t>CITY OF BAYAWAN (TULONG)</t>
  </si>
  <si>
    <t>Receipt from SEF</t>
  </si>
  <si>
    <t>Less:</t>
  </si>
  <si>
    <t>DISBURSEMENTS (broken down by expense class and by object of expenditures)</t>
  </si>
  <si>
    <t>Maintenance and Other Operating Expenses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</si>
  <si>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</si>
  <si>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</si>
  <si>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</si>
  <si>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</si>
  <si>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</si>
  <si>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</si>
  <si>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</si>
  <si>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</si>
  <si>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</si>
  <si>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</si>
  <si>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</si>
  <si>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Tax Revenue - Property</t>
  </si>
  <si>
    <t>Business Income</t>
  </si>
  <si>
    <t>Total Receipt from SEF</t>
  </si>
  <si>
    <t>DONALD B. TUBIO, CPA, MPM</t>
  </si>
  <si>
    <t>JOHN T. RAYMOND JR.</t>
  </si>
  <si>
    <t>Other Supplies and Materials Expenses</t>
  </si>
  <si>
    <t>Rent Expenses</t>
  </si>
  <si>
    <t xml:space="preserve">Office Supplies Expenses </t>
  </si>
  <si>
    <t xml:space="preserve">Other Maintenance and Operating Expenses  </t>
  </si>
  <si>
    <t>Miscellaneous Income</t>
  </si>
  <si>
    <t>Medical, Dental and Laboratory Supplies Expenses</t>
  </si>
  <si>
    <t>Fuel, Oil and Lubricants Expenses</t>
  </si>
  <si>
    <t xml:space="preserve">NOTE: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</si>
</sst>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2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10"/>
      <color indexed="8"/>
      <name val="MS Sans Serif"/>
    </font>
    <font>
      <sz val="10"/>
      <name val="Arial"/>
      <family val="2"/>
    </font>
    <font>
      <sz val="8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FFFF99"/>
      <name val="Calibri"/>
      <family val="2"/>
    </font>
    <font>
      <b/>
      <sz val="14"/>
      <color rgb="FFFF3300"/>
      <name val="Calibri"/>
      <family val="2"/>
    </font>
    <font>
      <b/>
      <sz val="16"/>
      <color rgb="FFFF0000"/>
      <name val="Calibri"/>
      <family val="2"/>
    </font>
    <font>
      <sz val="11"/>
      <color rgb="FFFFFFFF"/>
      <name val="Calibri"/>
      <family val="2"/>
    </font>
    <font>
      <b/>
      <sz val="11"/>
      <color rgb="FFFFFF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10" fillId="2" borderId="0"/>
    <xf numFmtId="43" fontId="11" fillId="2" borderId="0" applyFont="0" applyFill="0" applyBorder="0" applyAlignment="0" applyProtection="0"/>
    <xf numFmtId="0" fontId="12" fillId="2" borderId="0"/>
    <xf numFmtId="0" fontId="13" fillId="2" borderId="0"/>
    <xf numFmtId="0" fontId="1" fillId="2" borderId="0"/>
    <xf numFmtId="43" fontId="21" fillId="2" borderId="0" applyFont="0" applyFill="0" applyBorder="0" applyAlignment="0" applyProtection="0"/>
    <xf numFmtId="43" fontId="11" fillId="2" borderId="0" applyFont="0" applyFill="0" applyBorder="0" applyAlignment="0" applyProtection="0"/>
  </cellStyleXfs>
  <cellXfs count="62"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43" fontId="7" fillId="2" borderId="0" xfId="0" applyNumberFormat="1" applyFont="1" applyFill="1" applyAlignment="1">
      <alignment vertical="center"/>
    </xf>
    <xf numFmtId="43" fontId="2" fillId="0" borderId="2" xfId="1" applyFont="1" applyBorder="1" applyAlignment="1">
      <alignment vertical="center"/>
    </xf>
    <xf numFmtId="43" fontId="2" fillId="0" borderId="0" xfId="1" applyFont="1" applyAlignment="1">
      <alignment vertical="center"/>
    </xf>
    <xf numFmtId="0" fontId="8" fillId="2" borderId="0" xfId="0" applyFont="1" applyFill="1" applyAlignment="1" applyProtection="1">
      <alignment vertical="center"/>
      <protection locked="0"/>
    </xf>
    <xf numFmtId="43" fontId="0" fillId="2" borderId="0" xfId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43" fontId="0" fillId="2" borderId="0" xfId="0" applyNumberFormat="1" applyFill="1" applyAlignment="1">
      <alignment vertical="center"/>
    </xf>
    <xf numFmtId="43" fontId="8" fillId="2" borderId="3" xfId="1" applyFon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 wrapText="1"/>
    </xf>
    <xf numFmtId="43" fontId="0" fillId="2" borderId="0" xfId="1" applyFont="1" applyFill="1" applyAlignment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43" fontId="9" fillId="2" borderId="0" xfId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left" vertical="center" indent="7"/>
      <protection locked="0"/>
    </xf>
    <xf numFmtId="0" fontId="0" fillId="2" borderId="0" xfId="0" applyFill="1" applyAlignment="1" applyProtection="1">
      <alignment horizontal="left" vertical="center" indent="7"/>
      <protection locked="0"/>
    </xf>
    <xf numFmtId="0" fontId="0" fillId="2" borderId="0" xfId="0" applyFill="1" applyAlignment="1">
      <alignment horizontal="left" vertical="center" indent="4"/>
    </xf>
    <xf numFmtId="43" fontId="0" fillId="2" borderId="1" xfId="1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18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9">
    <cellStyle name="Comma" xfId="1" builtinId="3"/>
    <cellStyle name="Comma 2" xfId="3"/>
    <cellStyle name="Comma 3" xfId="8"/>
    <cellStyle name="Comma 4" xfId="7"/>
    <cellStyle name="Normal" xfId="0" builtinId="0"/>
    <cellStyle name="Normal 2" xfId="2"/>
    <cellStyle name="Normal 3" xfId="4"/>
    <cellStyle name="Normal 3 2" xfId="5"/>
    <cellStyle name="Normal 4" xfId="6"/>
  </cellStyles>
  <dxfs count="0"/>
  <tableStyles count="0" defaultTableStyle="TableStyleMedium9"/>
  <colors>
    <mruColors>
      <color rgb="FFFF3300"/>
      <color rgb="FF000000"/>
      <color rgb="FF66FF33"/>
      <color rgb="FF00CC00"/>
      <color rgb="FF333399"/>
      <color rgb="FF99FF33"/>
      <color rgb="FF33CC33"/>
      <color rgb="FFFFFF99"/>
      <color rgb="FF66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3300"/>
  </sheetPr>
  <dimension ref="A1:L50"/>
  <sheetViews>
    <sheetView tabSelected="1" zoomScaleNormal="100" workbookViewId="0">
      <selection activeCell="I12" sqref="I12"/>
    </sheetView>
  </sheetViews>
  <sheetFormatPr defaultRowHeight="15"/>
  <cols>
    <col min="1" max="1" width="5.7109375" style="4" customWidth="1"/>
    <col min="2" max="2" width="15.28515625" style="4" customWidth="1"/>
    <col min="3" max="3" width="17.5703125" style="4" customWidth="1"/>
    <col min="4" max="4" width="15.7109375" style="4" customWidth="1"/>
    <col min="5" max="5" width="11.85546875" style="4" customWidth="1"/>
    <col min="6" max="6" width="16.5703125" style="4" customWidth="1"/>
    <col min="7" max="7" width="16.28515625" style="7" customWidth="1"/>
    <col min="8" max="8" width="49" style="7" customWidth="1"/>
    <col min="9" max="9" width="45" style="7" customWidth="1"/>
    <col min="10" max="10" width="24.42578125" style="7" customWidth="1"/>
    <col min="11" max="11" width="15.28515625" style="31" customWidth="1"/>
    <col min="12" max="12" width="36.42578125" style="31" customWidth="1"/>
    <col min="13" max="13" width="20.42578125" style="7" customWidth="1"/>
    <col min="14" max="14" width="11.85546875" style="7" customWidth="1"/>
    <col min="15" max="16384" width="9.140625" style="7"/>
  </cols>
  <sheetData>
    <row r="1" spans="1:12" ht="12.75" customHeight="1">
      <c r="A1" s="35" t="s">
        <v>0</v>
      </c>
      <c r="B1" s="6"/>
      <c r="C1" s="3"/>
      <c r="D1" s="3"/>
    </row>
    <row r="2" spans="1:12" s="4" customFormat="1" ht="12.75" customHeight="1">
      <c r="A2" s="35" t="s">
        <v>1</v>
      </c>
      <c r="B2" s="7"/>
      <c r="K2" s="25"/>
      <c r="L2" s="25"/>
    </row>
    <row r="3" spans="1:12" s="4" customFormat="1" ht="18" customHeight="1">
      <c r="A3" s="10"/>
      <c r="K3" s="25"/>
      <c r="L3" s="25"/>
    </row>
    <row r="4" spans="1:12" ht="18" customHeight="1">
      <c r="A4" s="3"/>
      <c r="B4" s="3"/>
      <c r="C4" s="3"/>
      <c r="D4" s="3"/>
    </row>
    <row r="5" spans="1:12" ht="18" customHeight="1">
      <c r="A5" s="3"/>
      <c r="B5" s="3"/>
      <c r="C5" s="3"/>
      <c r="D5" s="3"/>
    </row>
    <row r="6" spans="1:12" ht="18" customHeight="1">
      <c r="A6" s="45" t="s">
        <v>2</v>
      </c>
      <c r="B6" s="45"/>
      <c r="C6" s="45"/>
      <c r="D6" s="45"/>
      <c r="E6" s="45"/>
      <c r="F6" s="45"/>
      <c r="G6" s="45"/>
      <c r="H6" s="5"/>
      <c r="I6" s="5"/>
      <c r="J6" s="5"/>
    </row>
    <row r="7" spans="1:12" ht="18" customHeight="1">
      <c r="A7" s="11"/>
      <c r="B7" s="11"/>
      <c r="C7" s="11"/>
      <c r="D7" s="11"/>
    </row>
    <row r="8" spans="1:12" ht="18" customHeight="1">
      <c r="A8" s="5" t="s">
        <v>3</v>
      </c>
      <c r="B8" s="5"/>
      <c r="C8" s="8" t="s">
        <v>4</v>
      </c>
      <c r="F8" s="29" t="s">
        <v>5</v>
      </c>
      <c r="G8" s="9">
        <v>2025</v>
      </c>
    </row>
    <row r="9" spans="1:12" ht="18" customHeight="1">
      <c r="A9" s="5" t="s">
        <v>6</v>
      </c>
      <c r="B9" s="12"/>
      <c r="C9" s="13" t="s">
        <v>7</v>
      </c>
      <c r="F9" s="30" t="s">
        <v>8</v>
      </c>
      <c r="G9" s="17">
        <v>2</v>
      </c>
    </row>
    <row r="10" spans="1:12" ht="18" customHeight="1">
      <c r="A10" s="5" t="s">
        <v>9</v>
      </c>
      <c r="B10" s="12"/>
      <c r="C10" s="46" t="s">
        <v>10</v>
      </c>
      <c r="D10" s="46"/>
    </row>
    <row r="11" spans="1:12" ht="18" customHeight="1">
      <c r="A11" s="11"/>
      <c r="B11" s="15"/>
      <c r="C11" s="15"/>
      <c r="D11" s="16"/>
    </row>
    <row r="12" spans="1:12" ht="18" customHeight="1">
      <c r="A12" s="11"/>
      <c r="B12" s="15"/>
      <c r="C12" s="15"/>
      <c r="D12" s="16"/>
    </row>
    <row r="13" spans="1:12" ht="18" customHeight="1">
      <c r="A13" s="24" t="s">
        <v>11</v>
      </c>
      <c r="I13" s="44"/>
      <c r="J13" s="44"/>
      <c r="K13" s="44"/>
    </row>
    <row r="14" spans="1:12" ht="18" customHeight="1">
      <c r="A14" s="18"/>
      <c r="B14" s="19" t="s">
        <v>26</v>
      </c>
      <c r="C14" s="18"/>
      <c r="D14" s="18"/>
      <c r="E14" s="7"/>
      <c r="F14" s="7"/>
      <c r="G14" s="20">
        <v>6915503.3200000003</v>
      </c>
      <c r="I14" s="51"/>
      <c r="J14" s="51"/>
      <c r="K14" s="51"/>
    </row>
    <row r="15" spans="1:12" ht="18" customHeight="1">
      <c r="A15" s="18"/>
      <c r="B15" s="19" t="s">
        <v>27</v>
      </c>
      <c r="C15" s="18"/>
      <c r="D15" s="18"/>
      <c r="E15" s="7"/>
      <c r="F15" s="7"/>
      <c r="G15" s="20">
        <v>6156.13</v>
      </c>
      <c r="H15" s="50"/>
      <c r="I15" s="51"/>
      <c r="J15" s="51"/>
      <c r="K15" s="51"/>
    </row>
    <row r="16" spans="1:12" ht="18" customHeight="1">
      <c r="A16" s="18"/>
      <c r="B16" s="19" t="s">
        <v>35</v>
      </c>
      <c r="C16" s="18"/>
      <c r="D16" s="18"/>
      <c r="E16" s="21"/>
      <c r="F16" s="7"/>
      <c r="G16" s="20">
        <v>9418.23</v>
      </c>
      <c r="I16" s="51"/>
      <c r="J16" s="51"/>
      <c r="K16" s="51"/>
    </row>
    <row r="17" spans="1:12" ht="18" customHeight="1">
      <c r="A17" s="18" t="s">
        <v>28</v>
      </c>
      <c r="B17" s="18"/>
      <c r="C17" s="18"/>
      <c r="D17" s="18"/>
      <c r="E17" s="18"/>
      <c r="F17" s="7"/>
      <c r="G17" s="22">
        <f>SUM(G14:G16)</f>
        <v>6931077.6800000006</v>
      </c>
    </row>
    <row r="18" spans="1:12" ht="18" customHeight="1">
      <c r="A18" s="19"/>
      <c r="B18" s="19"/>
      <c r="C18" s="19"/>
      <c r="D18" s="19"/>
      <c r="E18" s="19"/>
      <c r="F18" s="23"/>
    </row>
    <row r="19" spans="1:12" ht="18" customHeight="1">
      <c r="A19" s="24" t="s">
        <v>12</v>
      </c>
      <c r="B19" s="24" t="s">
        <v>13</v>
      </c>
    </row>
    <row r="20" spans="1:12" ht="18" customHeight="1">
      <c r="B20" s="24" t="s">
        <v>14</v>
      </c>
      <c r="I20" s="52"/>
    </row>
    <row r="21" spans="1:12" ht="18" customHeight="1">
      <c r="B21" s="40" t="s">
        <v>33</v>
      </c>
      <c r="C21" s="39"/>
      <c r="D21" s="39"/>
      <c r="E21" s="39"/>
      <c r="G21" s="25">
        <v>167450</v>
      </c>
      <c r="I21" s="52"/>
    </row>
    <row r="22" spans="1:12" ht="18" customHeight="1">
      <c r="B22" s="40" t="s">
        <v>36</v>
      </c>
      <c r="C22" s="39"/>
      <c r="D22" s="39"/>
      <c r="E22" s="39"/>
      <c r="G22" s="25">
        <v>483980</v>
      </c>
      <c r="H22" s="43"/>
      <c r="I22" s="52"/>
    </row>
    <row r="23" spans="1:12" ht="18" customHeight="1">
      <c r="B23" s="40" t="s">
        <v>37</v>
      </c>
      <c r="C23" s="39"/>
      <c r="D23" s="39"/>
      <c r="E23" s="39"/>
      <c r="G23" s="25">
        <v>91002</v>
      </c>
      <c r="H23" s="43"/>
      <c r="I23" s="52"/>
      <c r="J23" s="19"/>
    </row>
    <row r="24" spans="1:12" ht="18" customHeight="1">
      <c r="A24" s="38"/>
      <c r="B24" s="40" t="s">
        <v>31</v>
      </c>
      <c r="C24" s="39"/>
      <c r="D24" s="39"/>
      <c r="E24" s="39"/>
      <c r="G24" s="25">
        <v>2933992.5</v>
      </c>
      <c r="H24" s="43"/>
      <c r="I24" s="19"/>
      <c r="J24" s="19"/>
    </row>
    <row r="25" spans="1:12" ht="18" customHeight="1">
      <c r="B25" s="40" t="s">
        <v>32</v>
      </c>
      <c r="C25" s="39"/>
      <c r="D25" s="39"/>
      <c r="E25" s="39"/>
      <c r="G25" s="25">
        <v>912090</v>
      </c>
      <c r="H25" s="43"/>
      <c r="I25" s="19"/>
      <c r="J25" s="19"/>
    </row>
    <row r="26" spans="1:12" ht="18" customHeight="1">
      <c r="B26" s="40" t="s">
        <v>34</v>
      </c>
      <c r="C26" s="39"/>
      <c r="D26" s="39"/>
      <c r="E26" s="39"/>
      <c r="G26" s="41">
        <v>280810</v>
      </c>
      <c r="H26" s="43"/>
      <c r="I26" s="19"/>
      <c r="J26" s="19"/>
    </row>
    <row r="27" spans="1:12" ht="18" customHeight="1">
      <c r="B27" s="11"/>
      <c r="C27" s="39"/>
      <c r="D27" s="39"/>
      <c r="E27" s="26" t="s">
        <v>15</v>
      </c>
      <c r="G27" s="37">
        <f>SUM(G21:G26)</f>
        <v>4869324.5</v>
      </c>
      <c r="H27" s="43"/>
      <c r="I27" s="19"/>
      <c r="J27" s="19"/>
    </row>
    <row r="28" spans="1:12" ht="18" customHeight="1">
      <c r="B28" s="24"/>
      <c r="E28" s="7"/>
      <c r="F28" s="7"/>
      <c r="H28" s="43"/>
      <c r="I28" s="19"/>
      <c r="J28" s="19"/>
    </row>
    <row r="29" spans="1:12" ht="18" customHeight="1" thickBot="1">
      <c r="A29" s="47" t="s">
        <v>16</v>
      </c>
      <c r="B29" s="47"/>
      <c r="E29" s="26" t="s">
        <v>17</v>
      </c>
      <c r="G29" s="28">
        <f>G17-G27</f>
        <v>2061753.1800000006</v>
      </c>
      <c r="H29" s="14"/>
      <c r="I29" s="14"/>
    </row>
    <row r="30" spans="1:12" ht="18" customHeight="1" thickTop="1">
      <c r="H30" s="4"/>
      <c r="I30" s="4"/>
      <c r="L30" s="34"/>
    </row>
    <row r="31" spans="1:12" ht="18" customHeight="1">
      <c r="A31" s="9"/>
      <c r="B31" s="9"/>
      <c r="G31" s="9"/>
      <c r="H31" s="9"/>
      <c r="I31" s="9"/>
      <c r="L31" s="34"/>
    </row>
    <row r="32" spans="1:12" ht="18" customHeight="1">
      <c r="G32" s="27"/>
      <c r="J32" s="32"/>
      <c r="L32" s="34"/>
    </row>
    <row r="33" spans="1:12" ht="36.75" customHeight="1">
      <c r="A33" s="48" t="s">
        <v>18</v>
      </c>
      <c r="B33" s="48"/>
      <c r="C33" s="48"/>
      <c r="D33" s="48"/>
      <c r="E33" s="48"/>
      <c r="F33" s="48"/>
      <c r="G33" s="48"/>
      <c r="L33" s="34"/>
    </row>
    <row r="34" spans="1:12">
      <c r="L34" s="34"/>
    </row>
    <row r="35" spans="1:12">
      <c r="L35" s="34"/>
    </row>
    <row r="36" spans="1:12">
      <c r="L36" s="34"/>
    </row>
    <row r="37" spans="1:12">
      <c r="L37" s="34"/>
    </row>
    <row r="38" spans="1:12">
      <c r="J38" s="33"/>
      <c r="L38" s="34"/>
    </row>
    <row r="39" spans="1:12" ht="18.75">
      <c r="B39" s="7"/>
      <c r="C39" s="36" t="s">
        <v>29</v>
      </c>
      <c r="F39" s="49" t="s">
        <v>30</v>
      </c>
      <c r="G39" s="49"/>
      <c r="I39" s="53"/>
      <c r="J39" s="53"/>
      <c r="K39" s="54"/>
      <c r="L39" s="34"/>
    </row>
    <row r="40" spans="1:12">
      <c r="B40" s="7"/>
      <c r="C40" s="9" t="s">
        <v>19</v>
      </c>
      <c r="F40" s="47" t="s">
        <v>20</v>
      </c>
      <c r="G40" s="47"/>
      <c r="I40" s="55"/>
      <c r="J40" s="55"/>
      <c r="K40" s="54"/>
      <c r="L40" s="34"/>
    </row>
    <row r="41" spans="1:12">
      <c r="I41" s="56"/>
      <c r="J41" s="54"/>
      <c r="K41" s="57"/>
      <c r="L41" s="34"/>
    </row>
    <row r="42" spans="1:12">
      <c r="I42" s="58"/>
      <c r="J42" s="54"/>
      <c r="K42" s="57"/>
      <c r="L42" s="34"/>
    </row>
    <row r="43" spans="1:12">
      <c r="I43" s="58"/>
      <c r="J43" s="54"/>
      <c r="K43" s="57"/>
      <c r="L43" s="34"/>
    </row>
    <row r="44" spans="1:12" ht="21">
      <c r="I44" s="59"/>
      <c r="J44" s="54"/>
      <c r="K44" s="60"/>
    </row>
    <row r="45" spans="1:12">
      <c r="I45" s="61"/>
      <c r="J45" s="54"/>
      <c r="K45" s="54"/>
    </row>
    <row r="46" spans="1:12">
      <c r="I46" s="61"/>
      <c r="J46" s="54"/>
      <c r="K46" s="54"/>
    </row>
    <row r="50" spans="9:9">
      <c r="I50" s="42" t="s">
        <v>38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6:G6"/>
    <mergeCell ref="I14:K16"/>
    <mergeCell ref="C10:D10"/>
    <mergeCell ref="F40:G40"/>
    <mergeCell ref="A29:B29"/>
    <mergeCell ref="A33:G33"/>
    <mergeCell ref="F39:G39"/>
    <mergeCell ref="I39:J39"/>
    <mergeCell ref="I40:J40"/>
    <mergeCell ref="I20:I23"/>
  </mergeCells>
  <printOptions horizontalCentered="1"/>
  <pageMargins left="0.54" right="0.51" top="0.71" bottom="0.41" header="0.28999999999999998" footer="0.18"/>
  <pageSetup paperSize="256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D19" sqref="D19"/>
    </sheetView>
  </sheetViews>
  <sheetFormatPr defaultRowHeight="15"/>
  <sheetData>
    <row r="1" spans="1:1" ht="23.45" customHeight="1">
      <c r="A1" s="2" t="s">
        <v>21</v>
      </c>
    </row>
    <row r="3" spans="1:1">
      <c r="A3" t="s">
        <v>22</v>
      </c>
    </row>
    <row r="5" spans="1:1">
      <c r="A5" t="s">
        <v>23</v>
      </c>
    </row>
    <row r="6" spans="1:1">
      <c r="A6" s="1" t="s">
        <v>24</v>
      </c>
    </row>
    <row r="9" spans="1:1">
      <c r="A9" t="s">
        <v>25</v>
      </c>
    </row>
    <row r="10" spans="1:1">
      <c r="A10">
        <v>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SEFU 2Q 2025 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kdpmarcelino</cp:lastModifiedBy>
  <cp:lastPrinted>2025-07-18T04:16:42Z</cp:lastPrinted>
  <dcterms:created xsi:type="dcterms:W3CDTF">2015-06-05T18:17:20Z</dcterms:created>
  <dcterms:modified xsi:type="dcterms:W3CDTF">2025-07-22T03:13:58Z</dcterms:modified>
  <cp:category/>
</cp:coreProperties>
</file>